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总表" sheetId="1" r:id="rId1"/>
  </sheets>
  <definedNames>
    <definedName name="_xlnm._FilterDatabase" localSheetId="0" hidden="1">总表!$A$1:$M$180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<sst xmlns="http://schemas.openxmlformats.org/spreadsheetml/2006/main" count="1087" uniqueCount="394">
  <si>
    <t>序号</t>
  </si>
  <si>
    <t>领取证号</t>
  </si>
  <si>
    <t>户  主   姓  名</t>
  </si>
  <si>
    <t>性     别</t>
  </si>
  <si>
    <t>新标准</t>
  </si>
  <si>
    <t>保障人口</t>
  </si>
  <si>
    <t>家庭成员</t>
  </si>
  <si>
    <t>人均月领</t>
  </si>
  <si>
    <t>全家月领</t>
  </si>
  <si>
    <t>分类施保</t>
  </si>
  <si>
    <t>11月领取总额</t>
  </si>
  <si>
    <t>乡镇</t>
  </si>
  <si>
    <t>村委</t>
  </si>
  <si>
    <t>卫玉芬</t>
  </si>
  <si>
    <t>女</t>
  </si>
  <si>
    <t>C</t>
  </si>
  <si>
    <t>宋秀伟</t>
  </si>
  <si>
    <t>定昌镇</t>
  </si>
  <si>
    <t>北关社区</t>
  </si>
  <si>
    <t>王沁东</t>
  </si>
  <si>
    <t>男</t>
  </si>
  <si>
    <t>王铭悦、王铭浩</t>
  </si>
  <si>
    <t>王国英</t>
  </si>
  <si>
    <t>B</t>
  </si>
  <si>
    <t>牛汉清</t>
  </si>
  <si>
    <t>王树堂</t>
  </si>
  <si>
    <t>王太珍</t>
  </si>
  <si>
    <t>王贵德</t>
  </si>
  <si>
    <t>魏清风</t>
  </si>
  <si>
    <t>王晋</t>
  </si>
  <si>
    <t>王磐锐</t>
  </si>
  <si>
    <t>王翔</t>
  </si>
  <si>
    <t>D</t>
  </si>
  <si>
    <t>王立群</t>
  </si>
  <si>
    <t>王耀武</t>
  </si>
  <si>
    <t>赵月平</t>
  </si>
  <si>
    <t>巨艳丽</t>
  </si>
  <si>
    <t>曹雨钶</t>
  </si>
  <si>
    <t>牛桂香</t>
  </si>
  <si>
    <t>刘鑫钰</t>
  </si>
  <si>
    <t>邓志保</t>
  </si>
  <si>
    <t>孙桂灵</t>
  </si>
  <si>
    <t>龙秀红</t>
  </si>
  <si>
    <t>张龙晋、张龙鑫</t>
  </si>
  <si>
    <t>安建粉</t>
  </si>
  <si>
    <t>程安超</t>
  </si>
  <si>
    <t>李少芳</t>
  </si>
  <si>
    <t>曹晓琳</t>
  </si>
  <si>
    <t>李玉芬</t>
  </si>
  <si>
    <t>杨国平</t>
  </si>
  <si>
    <t>李有堂</t>
  </si>
  <si>
    <t>李秀兰</t>
  </si>
  <si>
    <t>李建强</t>
  </si>
  <si>
    <t>李曼可</t>
  </si>
  <si>
    <t>李绍华</t>
  </si>
  <si>
    <t>刘芬芬</t>
  </si>
  <si>
    <t>李艳</t>
  </si>
  <si>
    <t>王麒蓉</t>
  </si>
  <si>
    <t>李爱玲</t>
  </si>
  <si>
    <t>韩雨芸</t>
  </si>
  <si>
    <t>李海鸿</t>
  </si>
  <si>
    <t>牛森可</t>
  </si>
  <si>
    <t>宋秀亭</t>
  </si>
  <si>
    <t>李欣慧</t>
  </si>
  <si>
    <t>宋锐宏</t>
  </si>
  <si>
    <t>李宇欣</t>
  </si>
  <si>
    <t>宋满贵</t>
  </si>
  <si>
    <t>苏和芬</t>
  </si>
  <si>
    <t>陈万宏</t>
  </si>
  <si>
    <t>张芬梅</t>
  </si>
  <si>
    <t>郭春堂</t>
  </si>
  <si>
    <t>郭政</t>
  </si>
  <si>
    <t>常俊明</t>
  </si>
  <si>
    <t>秦双莲</t>
  </si>
  <si>
    <t>魏海艳</t>
  </si>
  <si>
    <t>张鼎轩</t>
  </si>
  <si>
    <t>王菊宁</t>
  </si>
  <si>
    <t>A</t>
  </si>
  <si>
    <t>张培根</t>
  </si>
  <si>
    <t>册村镇</t>
  </si>
  <si>
    <t>上官村</t>
  </si>
  <si>
    <t>赵连香</t>
  </si>
  <si>
    <t>裴玉成、裴梓琳</t>
  </si>
  <si>
    <t>新住村</t>
  </si>
  <si>
    <t>任秀中</t>
  </si>
  <si>
    <t>郝慧丽、任健</t>
  </si>
  <si>
    <t>漳源镇</t>
  </si>
  <si>
    <t>口头村</t>
  </si>
  <si>
    <t>卫高燕</t>
  </si>
  <si>
    <t>杨晨晨、杨程吉</t>
  </si>
  <si>
    <t>西苑社区</t>
  </si>
  <si>
    <t>卫瑞岗</t>
  </si>
  <si>
    <t>陈丽芬、卫宇锶</t>
  </si>
  <si>
    <t>王成文</t>
  </si>
  <si>
    <t>岳春兰</t>
  </si>
  <si>
    <t>王丽</t>
  </si>
  <si>
    <t>栗梦瑶、栗梦蕾</t>
  </si>
  <si>
    <t>王丽英</t>
  </si>
  <si>
    <t>贾雨菲</t>
  </si>
  <si>
    <t>王新宇</t>
  </si>
  <si>
    <t>王耀圣</t>
  </si>
  <si>
    <t>王耀红</t>
  </si>
  <si>
    <t>邱月萍</t>
  </si>
  <si>
    <t>王耀德</t>
  </si>
  <si>
    <t>乔焕先</t>
  </si>
  <si>
    <t>付慧芬</t>
  </si>
  <si>
    <t>吴炅桁</t>
  </si>
  <si>
    <t>刘凤</t>
  </si>
  <si>
    <t>邱妮</t>
  </si>
  <si>
    <t>刘巧珍</t>
  </si>
  <si>
    <t>李少博</t>
  </si>
  <si>
    <t>刘金鹤</t>
  </si>
  <si>
    <t>李琛玮</t>
  </si>
  <si>
    <t>刘建刚</t>
  </si>
  <si>
    <t>裴素英</t>
  </si>
  <si>
    <t>刘彦梅</t>
  </si>
  <si>
    <t>白泓佳</t>
  </si>
  <si>
    <t>李丽萍</t>
  </si>
  <si>
    <t>武建灵</t>
  </si>
  <si>
    <t>李海珍</t>
  </si>
  <si>
    <t>陈思思</t>
  </si>
  <si>
    <t>杨怀玉</t>
  </si>
  <si>
    <t>宋秀清</t>
  </si>
  <si>
    <t>杨俊文</t>
  </si>
  <si>
    <t>张凤成</t>
  </si>
  <si>
    <t>吴安云</t>
  </si>
  <si>
    <t>吴浩森</t>
  </si>
  <si>
    <t>吴国伟</t>
  </si>
  <si>
    <t>张红五</t>
  </si>
  <si>
    <t>吴建伟</t>
  </si>
  <si>
    <t>樊林香</t>
  </si>
  <si>
    <t>张国英</t>
  </si>
  <si>
    <t>桂敏瑞</t>
  </si>
  <si>
    <t>张慧萍</t>
  </si>
  <si>
    <t>张函斌、张涵蓉</t>
  </si>
  <si>
    <t>尚克兰</t>
  </si>
  <si>
    <t>周素珍</t>
  </si>
  <si>
    <t>赵克勤</t>
  </si>
  <si>
    <t>孙卫娥</t>
  </si>
  <si>
    <t>赵淑芳</t>
  </si>
  <si>
    <t>倪昌源</t>
  </si>
  <si>
    <t>郝守先</t>
  </si>
  <si>
    <t>安玉兰</t>
  </si>
  <si>
    <t>郜丰</t>
  </si>
  <si>
    <t>郜鑫磊</t>
  </si>
  <si>
    <t>骈玉芳</t>
  </si>
  <si>
    <t>骈旭阳</t>
  </si>
  <si>
    <t>栗凤平</t>
  </si>
  <si>
    <t>李树萍</t>
  </si>
  <si>
    <t>栗建军</t>
  </si>
  <si>
    <t>栗梦圆</t>
  </si>
  <si>
    <t>郭丽霞</t>
  </si>
  <si>
    <t>康晨钰</t>
  </si>
  <si>
    <t>崔贵凤</t>
  </si>
  <si>
    <t>秦瑞军</t>
  </si>
  <si>
    <t>马丽娜</t>
  </si>
  <si>
    <t>王慧怡、王欣怡</t>
  </si>
  <si>
    <t>西湖社区</t>
  </si>
  <si>
    <t>王玉凤</t>
  </si>
  <si>
    <t>龙思睿、龙思灿</t>
  </si>
  <si>
    <t>王仙孩</t>
  </si>
  <si>
    <t>赵建新</t>
  </si>
  <si>
    <t>王亚峰</t>
  </si>
  <si>
    <t>王乙燃、王瑞林</t>
  </si>
  <si>
    <t>王奇英</t>
  </si>
  <si>
    <t>马月英</t>
  </si>
  <si>
    <t>王艳花</t>
  </si>
  <si>
    <t>李恩惠、李泽惠</t>
  </si>
  <si>
    <t>王高宏</t>
  </si>
  <si>
    <t>王璐恺、董琼璐</t>
  </si>
  <si>
    <t>付翠仙</t>
  </si>
  <si>
    <t>乔钰鑫</t>
  </si>
  <si>
    <t>冯佳灵</t>
  </si>
  <si>
    <t>吴泰森</t>
  </si>
  <si>
    <t>刘建丙</t>
  </si>
  <si>
    <t>刘浍洮、刘浩佑</t>
  </si>
  <si>
    <t>李霞</t>
  </si>
  <si>
    <t>郭敏杰</t>
  </si>
  <si>
    <t>李耀平</t>
  </si>
  <si>
    <t>王兰娥</t>
  </si>
  <si>
    <t>张志华</t>
  </si>
  <si>
    <t>杜佳敏</t>
  </si>
  <si>
    <t>张瑞</t>
  </si>
  <si>
    <t>董彦昆</t>
  </si>
  <si>
    <t>张朋雨</t>
  </si>
  <si>
    <t>郜翠芳</t>
  </si>
  <si>
    <t>栗军卿</t>
  </si>
  <si>
    <t>姜力萍</t>
  </si>
  <si>
    <t>裴浩洋、裴浩宇</t>
  </si>
  <si>
    <t>姚列</t>
  </si>
  <si>
    <t>姚昱阳</t>
  </si>
  <si>
    <t>曹翠萍</t>
  </si>
  <si>
    <t>杨亚菲</t>
  </si>
  <si>
    <t>常建</t>
  </si>
  <si>
    <t>王彦恒</t>
  </si>
  <si>
    <t>董树平</t>
  </si>
  <si>
    <t>张保宏</t>
  </si>
  <si>
    <t>解彩霞</t>
  </si>
  <si>
    <t>卫泽鑫</t>
  </si>
  <si>
    <t>王飞雁</t>
  </si>
  <si>
    <t>魏嘉鑫</t>
  </si>
  <si>
    <t>南关社区</t>
  </si>
  <si>
    <t>王成</t>
  </si>
  <si>
    <t>王煜博</t>
  </si>
  <si>
    <t>王兆伟</t>
  </si>
  <si>
    <t>王晨露</t>
  </si>
  <si>
    <t>王泽君</t>
  </si>
  <si>
    <t>王改霞</t>
  </si>
  <si>
    <t>王瑜</t>
  </si>
  <si>
    <t>张立帆</t>
  </si>
  <si>
    <t>冯瑜</t>
  </si>
  <si>
    <t>张璟璇、张景泰</t>
  </si>
  <si>
    <t>任政伟</t>
  </si>
  <si>
    <t>赵小英</t>
  </si>
  <si>
    <t>安建波</t>
  </si>
  <si>
    <t>安金玉</t>
  </si>
  <si>
    <t>李太文</t>
  </si>
  <si>
    <t>李亚婷、李红莉</t>
  </si>
  <si>
    <t>李萍孩</t>
  </si>
  <si>
    <t>张生</t>
  </si>
  <si>
    <t>李新平</t>
  </si>
  <si>
    <t>王瑞鑫</t>
  </si>
  <si>
    <t>李德富</t>
  </si>
  <si>
    <t>闫珍孩</t>
  </si>
  <si>
    <t>贾瑞雪、贾婷云</t>
  </si>
  <si>
    <t>杨俊峰</t>
  </si>
  <si>
    <t>张鑫然</t>
  </si>
  <si>
    <t>张庆红</t>
  </si>
  <si>
    <t>张鑫、张星涯</t>
  </si>
  <si>
    <t>张钰琪</t>
  </si>
  <si>
    <t>张钰嘉</t>
  </si>
  <si>
    <t>张烨楠</t>
  </si>
  <si>
    <t>张烁楠</t>
  </si>
  <si>
    <t>武菊平</t>
  </si>
  <si>
    <t>董荣、董晋玲</t>
  </si>
  <si>
    <t>武颖</t>
  </si>
  <si>
    <t>李宜静</t>
  </si>
  <si>
    <t>秦菊萍</t>
  </si>
  <si>
    <t>郝怀明</t>
  </si>
  <si>
    <t>曹凯</t>
  </si>
  <si>
    <t>张孜桦</t>
  </si>
  <si>
    <t>崔荣</t>
  </si>
  <si>
    <t>闫墨涵、闫可芯</t>
  </si>
  <si>
    <t>韩耀忠</t>
  </si>
  <si>
    <t>郝春娥</t>
  </si>
  <si>
    <t>窦永庆</t>
  </si>
  <si>
    <t>窦浩天</t>
  </si>
  <si>
    <t>樊秀英</t>
  </si>
  <si>
    <t>张伟</t>
  </si>
  <si>
    <t>魏玲玲</t>
  </si>
  <si>
    <t>陈淼桦</t>
  </si>
  <si>
    <t>卫贵花</t>
  </si>
  <si>
    <t>武运水</t>
  </si>
  <si>
    <t>东苑社区</t>
  </si>
  <si>
    <t>王硕珏</t>
  </si>
  <si>
    <t>王紫涛</t>
  </si>
  <si>
    <t>刘孟虎</t>
  </si>
  <si>
    <t>王菊芬</t>
  </si>
  <si>
    <t>李二禾</t>
  </si>
  <si>
    <t>赵政岩</t>
  </si>
  <si>
    <t>李建如</t>
  </si>
  <si>
    <t>李金红</t>
  </si>
  <si>
    <t>李素兰</t>
  </si>
  <si>
    <t>魏睿志</t>
  </si>
  <si>
    <t>李栓孩</t>
  </si>
  <si>
    <t>霍珍连</t>
  </si>
  <si>
    <t>杨小英</t>
  </si>
  <si>
    <t>张玉雨</t>
  </si>
  <si>
    <t>杨振华</t>
  </si>
  <si>
    <t>张官卓</t>
  </si>
  <si>
    <t>时彦波</t>
  </si>
  <si>
    <t>时颢丹</t>
  </si>
  <si>
    <t>吴丽霞</t>
  </si>
  <si>
    <t>李昊纯</t>
  </si>
  <si>
    <t>张书堂</t>
  </si>
  <si>
    <t>连丽霞、张宇轩、张宇升</t>
  </si>
  <si>
    <t>张雅静</t>
  </si>
  <si>
    <t>冀炳欣</t>
  </si>
  <si>
    <t>赵萍孩</t>
  </si>
  <si>
    <t>于宝田</t>
  </si>
  <si>
    <t>胡宝生</t>
  </si>
  <si>
    <t>赵灵梅</t>
  </si>
  <si>
    <t>段进魁</t>
  </si>
  <si>
    <t>王菊红</t>
  </si>
  <si>
    <t>骈宇</t>
  </si>
  <si>
    <t>骈江涛、骈姝婵</t>
  </si>
  <si>
    <t>秦治国</t>
  </si>
  <si>
    <t>李爱红</t>
  </si>
  <si>
    <t>卫月清</t>
  </si>
  <si>
    <t>成乾锐、程康</t>
  </si>
  <si>
    <t>育才社区</t>
  </si>
  <si>
    <t>卫世宏</t>
  </si>
  <si>
    <t>卫佳源</t>
  </si>
  <si>
    <t>王怀香</t>
  </si>
  <si>
    <t>王怀文</t>
  </si>
  <si>
    <t>王苗</t>
  </si>
  <si>
    <t>王嘉阳</t>
  </si>
  <si>
    <t>王杰</t>
  </si>
  <si>
    <t>王若涵、王基烨</t>
  </si>
  <si>
    <t>王钦善</t>
  </si>
  <si>
    <t>安水仙</t>
  </si>
  <si>
    <t>王菊梅</t>
  </si>
  <si>
    <t>曹文浩、曹立宏</t>
  </si>
  <si>
    <t>吉光</t>
  </si>
  <si>
    <t>吉浩文</t>
  </si>
  <si>
    <t>乔宇豪</t>
  </si>
  <si>
    <t>杜艳红</t>
  </si>
  <si>
    <t>刘俊芬</t>
  </si>
  <si>
    <t>闫彩萍</t>
  </si>
  <si>
    <t>杜玉平</t>
  </si>
  <si>
    <t>宋宛欣</t>
  </si>
  <si>
    <t>李马忠</t>
  </si>
  <si>
    <t>李素梅、李思宇</t>
  </si>
  <si>
    <t>李永军</t>
  </si>
  <si>
    <t>李艳宏、李智皓</t>
  </si>
  <si>
    <t>李丽红</t>
  </si>
  <si>
    <t>刘瑞卿</t>
  </si>
  <si>
    <t>李来顺</t>
  </si>
  <si>
    <t>曹菊香</t>
  </si>
  <si>
    <t>杨会萍</t>
  </si>
  <si>
    <t>史福临</t>
  </si>
  <si>
    <t>杨爱平</t>
  </si>
  <si>
    <t>王思懿</t>
  </si>
  <si>
    <t>张云芳</t>
  </si>
  <si>
    <t>常家俊、常家丽</t>
  </si>
  <si>
    <t>张正光</t>
  </si>
  <si>
    <t>张楚翊</t>
  </si>
  <si>
    <t>张红丽</t>
  </si>
  <si>
    <t>曹帆程、曹庆奎</t>
  </si>
  <si>
    <t>张森</t>
  </si>
  <si>
    <t>张泽炜</t>
  </si>
  <si>
    <t>岳明秀</t>
  </si>
  <si>
    <t>岳素英</t>
  </si>
  <si>
    <t>郝润萍</t>
  </si>
  <si>
    <t>王树伟</t>
  </si>
  <si>
    <t>秦志刚</t>
  </si>
  <si>
    <t>秦紫瑄</t>
  </si>
  <si>
    <t>秦志忠</t>
  </si>
  <si>
    <t>常菊红</t>
  </si>
  <si>
    <t>栗陆生</t>
  </si>
  <si>
    <t>桂灵梅</t>
  </si>
  <si>
    <t>贾慧峰</t>
  </si>
  <si>
    <t>贾雨泽</t>
  </si>
  <si>
    <t>郭瑞宏</t>
  </si>
  <si>
    <t>郭昱亨、成叶鹏</t>
  </si>
  <si>
    <t>常翠英</t>
  </si>
  <si>
    <t>闫宇鹏</t>
  </si>
  <si>
    <t>崔艺凤</t>
  </si>
  <si>
    <t>张亚楠</t>
  </si>
  <si>
    <t>崔红梅</t>
  </si>
  <si>
    <t>郭润昕</t>
  </si>
  <si>
    <t>崔晔</t>
  </si>
  <si>
    <t>崔泽宁</t>
  </si>
  <si>
    <t>崔润芳</t>
  </si>
  <si>
    <t>崔玉霞</t>
  </si>
  <si>
    <t>崔新明</t>
  </si>
  <si>
    <t>李效萍</t>
  </si>
  <si>
    <t>董雪丽</t>
  </si>
  <si>
    <t>杨一昭</t>
  </si>
  <si>
    <t>樊建军</t>
  </si>
  <si>
    <t>张小华、樊诗雨</t>
  </si>
  <si>
    <t>魏福成</t>
  </si>
  <si>
    <t>时建红</t>
  </si>
  <si>
    <t>卫华利</t>
  </si>
  <si>
    <t>刘星呈、刘芝辰</t>
  </si>
  <si>
    <t>小河村</t>
  </si>
  <si>
    <t>王玉军</t>
  </si>
  <si>
    <t>王婧、王梦鑫</t>
  </si>
  <si>
    <t>刘帅</t>
  </si>
  <si>
    <t>罗炤棋</t>
  </si>
  <si>
    <t>北漳村</t>
  </si>
  <si>
    <t>李冰</t>
  </si>
  <si>
    <t>吴雅娜</t>
  </si>
  <si>
    <t>李雪岗</t>
  </si>
  <si>
    <t>孙月清</t>
  </si>
  <si>
    <t>迎春村</t>
  </si>
  <si>
    <t>张广林</t>
  </si>
  <si>
    <t>张楠、张佳凤</t>
  </si>
  <si>
    <t>西渠上村</t>
  </si>
  <si>
    <t>张锐锋</t>
  </si>
  <si>
    <t>王宏宇</t>
  </si>
  <si>
    <t>中陈村</t>
  </si>
  <si>
    <t>陈国忠</t>
  </si>
  <si>
    <t>陈灏文、陈凯丽</t>
  </si>
  <si>
    <t>秦彦红</t>
  </si>
  <si>
    <t>闫钰婷</t>
  </si>
  <si>
    <t>合庄村</t>
  </si>
  <si>
    <t>贾跃胜</t>
  </si>
  <si>
    <t>崔小兰、贾浩雪</t>
  </si>
  <si>
    <t>北石堠村</t>
  </si>
  <si>
    <t>梁金秀</t>
  </si>
  <si>
    <t>张昕怡</t>
  </si>
  <si>
    <t>魏柯心</t>
  </si>
  <si>
    <t>魏柯楠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</si>
</sst>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0000000"/>
    <numFmt numFmtId="177" formatCode="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Tahoma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protection locked="0"/>
    </xf>
    <xf numFmtId="0" fontId="0" fillId="0" borderId="0">
      <alignment vertical="center"/>
    </xf>
    <xf numFmtId="0" fontId="23" fillId="0" borderId="0"/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53" applyNumberFormat="1" applyFont="1" applyFill="1" applyBorder="1" applyAlignment="1">
      <alignment horizontal="center" vertical="center" wrapText="1"/>
    </xf>
    <xf numFmtId="0" fontId="1" fillId="0" borderId="1" xfId="53" applyFont="1" applyFill="1" applyBorder="1" applyAlignment="1">
      <alignment horizontal="center" vertical="center" wrapText="1"/>
    </xf>
    <xf numFmtId="49" fontId="1" fillId="0" borderId="1" xfId="53" applyNumberFormat="1" applyFont="1" applyFill="1" applyBorder="1" applyAlignment="1">
      <alignment horizontal="center" vertical="center" wrapText="1"/>
    </xf>
    <xf numFmtId="0" fontId="1" fillId="0" borderId="1" xfId="53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53" applyNumberFormat="1" applyFont="1" applyFill="1" applyBorder="1" applyAlignment="1">
      <alignment horizontal="center" vertical="center"/>
    </xf>
    <xf numFmtId="0" fontId="1" fillId="0" borderId="1" xfId="54" applyNumberFormat="1" applyFont="1" applyFill="1" applyBorder="1" applyAlignment="1">
      <alignment horizontal="center" vertical="center"/>
    </xf>
    <xf numFmtId="0" fontId="1" fillId="0" borderId="1" xfId="54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53" applyFont="1" applyFill="1" applyBorder="1" applyAlignment="1">
      <alignment horizontal="center" vertical="center"/>
    </xf>
    <xf numFmtId="49" fontId="1" fillId="0" borderId="1" xfId="53" applyNumberFormat="1" applyFont="1" applyFill="1" applyBorder="1" applyAlignment="1">
      <alignment horizontal="center" vertical="center"/>
    </xf>
    <xf numFmtId="177" fontId="1" fillId="0" borderId="1" xfId="53" applyNumberFormat="1" applyFont="1" applyFill="1" applyBorder="1" applyAlignment="1">
      <alignment horizontal="center" vertical="center"/>
    </xf>
    <xf numFmtId="0" fontId="1" fillId="0" borderId="1" xfId="57" applyFont="1" applyFill="1" applyBorder="1" applyAlignment="1">
      <alignment horizontal="center" vertical="center"/>
    </xf>
    <xf numFmtId="0" fontId="1" fillId="0" borderId="1" xfId="57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61" applyFont="1" applyFill="1" applyBorder="1" applyAlignment="1">
      <alignment horizontal="center" vertical="center"/>
    </xf>
    <xf numFmtId="0" fontId="1" fillId="0" borderId="1" xfId="52" applyFont="1" applyFill="1" applyBorder="1" applyAlignment="1">
      <alignment horizontal="center" vertical="center" wrapText="1"/>
    </xf>
    <xf numFmtId="0" fontId="1" fillId="0" borderId="1" xfId="61" applyNumberFormat="1" applyFont="1" applyFill="1" applyBorder="1" applyAlignment="1">
      <alignment horizontal="center" vertical="center"/>
    </xf>
    <xf numFmtId="176" fontId="1" fillId="0" borderId="0" xfId="53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54" applyNumberFormat="1" applyFont="1" applyFill="1" applyBorder="1" applyAlignment="1">
      <alignment horizontal="center" vertical="center"/>
    </xf>
    <xf numFmtId="0" fontId="1" fillId="0" borderId="1" xfId="52" applyNumberFormat="1" applyFont="1" applyFill="1" applyBorder="1" applyAlignment="1">
      <alignment horizontal="center" vertical="center"/>
    </xf>
    <xf numFmtId="0" fontId="1" fillId="0" borderId="1" xfId="61" applyFont="1" applyFill="1" applyBorder="1" applyAlignment="1">
      <alignment horizontal="center" vertical="center" wrapText="1"/>
    </xf>
    <xf numFmtId="0" fontId="1" fillId="0" borderId="1" xfId="55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无变化 4 2" xfId="49"/>
    <cellStyle name="常规_Sheet1_总表 2" xfId="50"/>
    <cellStyle name="常规_总表" xfId="51"/>
    <cellStyle name="常规 13" xfId="52"/>
    <cellStyle name="常规_Sheet1" xfId="53"/>
    <cellStyle name="常规 12" xfId="54"/>
    <cellStyle name="常规 13 2" xfId="55"/>
    <cellStyle name="常规_Sheet1 3" xfId="56"/>
    <cellStyle name="常规 9" xfId="57"/>
    <cellStyle name="常规_Sheet1_1" xfId="58"/>
    <cellStyle name="常规 21 2 2" xfId="59"/>
    <cellStyle name="常规_无变化 2 2" xfId="60"/>
    <cellStyle name="常规 10" xfId="61"/>
    <cellStyle name="常规 12 2" xfId="62"/>
    <cellStyle name="常规 3" xfId="63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0"/>
  <sheetViews>
    <sheetView tabSelected="1" workbookViewId="0">
      <selection activeCell="Q17" sqref="Q17"/>
    </sheetView>
  </sheetViews>
  <sheetFormatPr defaultColWidth="9.25" defaultRowHeight="15" customHeight="1"/>
  <cols>
    <col min="1" max="1" width="5.375" style="1" customWidth="1"/>
    <col min="2" max="2" width="14.875" style="1" customWidth="1"/>
    <col min="3" max="3" width="7.375" style="1" customWidth="1"/>
    <col min="4" max="4" width="3.375" style="1" customWidth="1"/>
    <col min="5" max="6" width="4.625" style="1" customWidth="1"/>
    <col min="7" max="7" width="24.875" style="1" customWidth="1"/>
    <col min="8" max="8" width="6.625" style="1" customWidth="1"/>
    <col min="9" max="9" width="5.375" style="1" customWidth="1"/>
    <col min="10" max="10" width="4.625" style="1" customWidth="1"/>
    <col min="11" max="11" width="6.625" style="1" customWidth="1"/>
    <col min="12" max="12" width="8.375" style="1" customWidth="1"/>
    <col min="13" max="13" width="9.375" style="1" customWidth="1"/>
    <col min="14" max="16384" width="9.25" style="1"/>
  </cols>
  <sheetData>
    <row r="1" ht="49" customHeight="1" spans="1:13">
      <c r="A1" s="2" t="s">
        <v>0</v>
      </c>
      <c r="B1" s="3" t="s">
        <v>1</v>
      </c>
      <c r="C1" s="4" t="s">
        <v>2</v>
      </c>
      <c r="D1" s="4" t="s">
        <v>3</v>
      </c>
      <c r="E1" s="5" t="s">
        <v>4</v>
      </c>
      <c r="F1" s="4" t="s">
        <v>5</v>
      </c>
      <c r="G1" s="6" t="s">
        <v>6</v>
      </c>
      <c r="H1" s="7" t="s">
        <v>7</v>
      </c>
      <c r="I1" s="7" t="s">
        <v>8</v>
      </c>
      <c r="J1" s="4" t="s">
        <v>9</v>
      </c>
      <c r="K1" s="4" t="s">
        <v>10</v>
      </c>
      <c r="L1" s="12" t="s">
        <v>11</v>
      </c>
      <c r="M1" s="12" t="s">
        <v>12</v>
      </c>
    </row>
    <row r="2" s="1" customFormat="1" customHeight="1" spans="1:13">
      <c r="A2" s="8">
        <v>1</v>
      </c>
      <c r="B2" s="3">
        <v>404100101001</v>
      </c>
      <c r="C2" s="4" t="s">
        <v>13</v>
      </c>
      <c r="D2" s="4" t="s">
        <v>14</v>
      </c>
      <c r="E2" s="2" t="s">
        <v>15</v>
      </c>
      <c r="F2" s="4">
        <v>2</v>
      </c>
      <c r="G2" s="9" t="s">
        <v>16</v>
      </c>
      <c r="H2" s="10">
        <v>390</v>
      </c>
      <c r="I2" s="2">
        <f>H2*F2</f>
        <v>780</v>
      </c>
      <c r="J2" s="10"/>
      <c r="K2" s="2">
        <f>J2+I2</f>
        <v>780</v>
      </c>
      <c r="L2" s="2" t="s">
        <v>17</v>
      </c>
      <c r="M2" s="2" t="s">
        <v>18</v>
      </c>
    </row>
    <row r="3" customFormat="1" customHeight="1" spans="1:13">
      <c r="A3" s="8">
        <v>5</v>
      </c>
      <c r="B3" s="3">
        <v>404100101006</v>
      </c>
      <c r="C3" s="2" t="s">
        <v>19</v>
      </c>
      <c r="D3" s="2" t="s">
        <v>20</v>
      </c>
      <c r="E3" s="2" t="s">
        <v>15</v>
      </c>
      <c r="F3" s="2">
        <v>3</v>
      </c>
      <c r="G3" s="11" t="s">
        <v>21</v>
      </c>
      <c r="H3" s="10">
        <v>390</v>
      </c>
      <c r="I3" s="2">
        <f>H3*F3</f>
        <v>1170</v>
      </c>
      <c r="J3" s="2"/>
      <c r="K3" s="2">
        <f>J3+I3</f>
        <v>1170</v>
      </c>
      <c r="L3" s="2" t="s">
        <v>17</v>
      </c>
      <c r="M3" s="2" t="s">
        <v>18</v>
      </c>
    </row>
    <row r="4" customFormat="1" customHeight="1" spans="1:13">
      <c r="A4" s="8">
        <v>6</v>
      </c>
      <c r="B4" s="3">
        <v>404100101007</v>
      </c>
      <c r="C4" s="12" t="s">
        <v>22</v>
      </c>
      <c r="D4" s="12" t="s">
        <v>14</v>
      </c>
      <c r="E4" s="2" t="s">
        <v>23</v>
      </c>
      <c r="F4" s="12">
        <v>2</v>
      </c>
      <c r="G4" s="6" t="s">
        <v>24</v>
      </c>
      <c r="H4" s="2">
        <v>460</v>
      </c>
      <c r="I4" s="2">
        <f>H4*F4</f>
        <v>920</v>
      </c>
      <c r="J4" s="4"/>
      <c r="K4" s="2">
        <f>J4+I4</f>
        <v>920</v>
      </c>
      <c r="L4" s="2" t="s">
        <v>17</v>
      </c>
      <c r="M4" s="2" t="s">
        <v>18</v>
      </c>
    </row>
    <row r="5" s="1" customFormat="1" customHeight="1" spans="1:13">
      <c r="A5" s="8">
        <v>8</v>
      </c>
      <c r="B5" s="3">
        <v>404100101009</v>
      </c>
      <c r="C5" s="2" t="s">
        <v>25</v>
      </c>
      <c r="D5" s="2" t="s">
        <v>20</v>
      </c>
      <c r="E5" s="2" t="s">
        <v>23</v>
      </c>
      <c r="F5" s="2">
        <v>2</v>
      </c>
      <c r="G5" s="11" t="s">
        <v>26</v>
      </c>
      <c r="H5" s="2">
        <v>460</v>
      </c>
      <c r="I5" s="2">
        <f>H5*F5</f>
        <v>920</v>
      </c>
      <c r="J5" s="2"/>
      <c r="K5" s="2">
        <f>J5+I5</f>
        <v>920</v>
      </c>
      <c r="L5" s="2" t="s">
        <v>17</v>
      </c>
      <c r="M5" s="2" t="s">
        <v>18</v>
      </c>
    </row>
    <row r="6" customFormat="1" customHeight="1" spans="1:13">
      <c r="A6" s="8">
        <v>9</v>
      </c>
      <c r="B6" s="3">
        <v>404100101010</v>
      </c>
      <c r="C6" s="12" t="s">
        <v>27</v>
      </c>
      <c r="D6" s="12" t="s">
        <v>20</v>
      </c>
      <c r="E6" s="2" t="s">
        <v>23</v>
      </c>
      <c r="F6" s="12">
        <v>2</v>
      </c>
      <c r="G6" s="6" t="s">
        <v>28</v>
      </c>
      <c r="H6" s="2">
        <v>460</v>
      </c>
      <c r="I6" s="2">
        <f>H6*F6</f>
        <v>920</v>
      </c>
      <c r="J6" s="4"/>
      <c r="K6" s="2">
        <f>J6+I6</f>
        <v>920</v>
      </c>
      <c r="L6" s="2" t="s">
        <v>17</v>
      </c>
      <c r="M6" s="2" t="s">
        <v>18</v>
      </c>
    </row>
    <row r="7" s="1" customFormat="1" customHeight="1" spans="1:13">
      <c r="A7" s="8">
        <v>11</v>
      </c>
      <c r="B7" s="3">
        <v>404100101012</v>
      </c>
      <c r="C7" s="10" t="s">
        <v>29</v>
      </c>
      <c r="D7" s="10" t="s">
        <v>20</v>
      </c>
      <c r="E7" s="2" t="s">
        <v>23</v>
      </c>
      <c r="F7" s="10">
        <v>2</v>
      </c>
      <c r="G7" s="9" t="s">
        <v>30</v>
      </c>
      <c r="H7" s="2">
        <v>460</v>
      </c>
      <c r="I7" s="2">
        <f>H7*F7</f>
        <v>920</v>
      </c>
      <c r="J7" s="10"/>
      <c r="K7" s="2">
        <f>J7+I7</f>
        <v>920</v>
      </c>
      <c r="L7" s="2" t="s">
        <v>17</v>
      </c>
      <c r="M7" s="2" t="s">
        <v>18</v>
      </c>
    </row>
    <row r="8" customFormat="1" customHeight="1" spans="1:13">
      <c r="A8" s="8">
        <v>13</v>
      </c>
      <c r="B8" s="3">
        <v>404100101014</v>
      </c>
      <c r="C8" s="2" t="s">
        <v>31</v>
      </c>
      <c r="D8" s="2" t="s">
        <v>20</v>
      </c>
      <c r="E8" s="2" t="s">
        <v>32</v>
      </c>
      <c r="F8" s="2">
        <v>2</v>
      </c>
      <c r="G8" s="11" t="s">
        <v>33</v>
      </c>
      <c r="H8" s="4">
        <v>330</v>
      </c>
      <c r="I8" s="2">
        <f>H8*F8</f>
        <v>660</v>
      </c>
      <c r="J8" s="2"/>
      <c r="K8" s="2">
        <f>J8+I8</f>
        <v>660</v>
      </c>
      <c r="L8" s="2" t="s">
        <v>17</v>
      </c>
      <c r="M8" s="2" t="s">
        <v>18</v>
      </c>
    </row>
    <row r="9" s="1" customFormat="1" customHeight="1" spans="1:13">
      <c r="A9" s="8">
        <v>15</v>
      </c>
      <c r="B9" s="3">
        <v>404100101016</v>
      </c>
      <c r="C9" s="12" t="s">
        <v>34</v>
      </c>
      <c r="D9" s="13" t="s">
        <v>20</v>
      </c>
      <c r="E9" s="2" t="s">
        <v>32</v>
      </c>
      <c r="F9" s="14">
        <v>2</v>
      </c>
      <c r="G9" s="8" t="s">
        <v>35</v>
      </c>
      <c r="H9" s="4">
        <v>330</v>
      </c>
      <c r="I9" s="2">
        <f>H9*F9</f>
        <v>660</v>
      </c>
      <c r="J9" s="12"/>
      <c r="K9" s="2">
        <f>J9+I9</f>
        <v>660</v>
      </c>
      <c r="L9" s="2" t="s">
        <v>17</v>
      </c>
      <c r="M9" s="2" t="s">
        <v>18</v>
      </c>
    </row>
    <row r="10" s="1" customFormat="1" customHeight="1" spans="1:13">
      <c r="A10" s="8">
        <v>16</v>
      </c>
      <c r="B10" s="3">
        <v>404100101017</v>
      </c>
      <c r="C10" s="4" t="s">
        <v>36</v>
      </c>
      <c r="D10" s="4" t="s">
        <v>14</v>
      </c>
      <c r="E10" s="2" t="s">
        <v>15</v>
      </c>
      <c r="F10" s="4">
        <v>2</v>
      </c>
      <c r="G10" s="11" t="s">
        <v>37</v>
      </c>
      <c r="H10" s="10">
        <v>390</v>
      </c>
      <c r="I10" s="2">
        <f>H10*F10</f>
        <v>780</v>
      </c>
      <c r="J10" s="4"/>
      <c r="K10" s="2">
        <f>J10+I10</f>
        <v>780</v>
      </c>
      <c r="L10" s="2" t="s">
        <v>17</v>
      </c>
      <c r="M10" s="2" t="s">
        <v>18</v>
      </c>
    </row>
    <row r="11" s="1" customFormat="1" customHeight="1" spans="1:13">
      <c r="A11" s="8">
        <v>18</v>
      </c>
      <c r="B11" s="3">
        <v>404100101019</v>
      </c>
      <c r="C11" s="15" t="s">
        <v>38</v>
      </c>
      <c r="D11" s="15" t="s">
        <v>14</v>
      </c>
      <c r="E11" s="2" t="s">
        <v>32</v>
      </c>
      <c r="F11" s="15">
        <v>2</v>
      </c>
      <c r="G11" s="16" t="s">
        <v>39</v>
      </c>
      <c r="H11" s="4">
        <v>330</v>
      </c>
      <c r="I11" s="2">
        <f>H11*F11</f>
        <v>660</v>
      </c>
      <c r="J11" s="15"/>
      <c r="K11" s="2">
        <f>J11+I11</f>
        <v>660</v>
      </c>
      <c r="L11" s="2" t="s">
        <v>17</v>
      </c>
      <c r="M11" s="2" t="s">
        <v>18</v>
      </c>
    </row>
    <row r="12" customFormat="1" customHeight="1" spans="1:13">
      <c r="A12" s="8">
        <v>19</v>
      </c>
      <c r="B12" s="3">
        <v>404100101020</v>
      </c>
      <c r="C12" s="2" t="s">
        <v>40</v>
      </c>
      <c r="D12" s="2" t="s">
        <v>20</v>
      </c>
      <c r="E12" s="2" t="s">
        <v>23</v>
      </c>
      <c r="F12" s="2">
        <v>2</v>
      </c>
      <c r="G12" s="11" t="s">
        <v>41</v>
      </c>
      <c r="H12" s="2">
        <v>460</v>
      </c>
      <c r="I12" s="2">
        <f>H12*F12</f>
        <v>920</v>
      </c>
      <c r="J12" s="2"/>
      <c r="K12" s="2">
        <f>J12+I12</f>
        <v>920</v>
      </c>
      <c r="L12" s="2" t="s">
        <v>17</v>
      </c>
      <c r="M12" s="2" t="s">
        <v>18</v>
      </c>
    </row>
    <row r="13" customFormat="1" customHeight="1" spans="1:13">
      <c r="A13" s="8">
        <v>20</v>
      </c>
      <c r="B13" s="3">
        <v>404100101021</v>
      </c>
      <c r="C13" s="2" t="s">
        <v>42</v>
      </c>
      <c r="D13" s="2" t="s">
        <v>14</v>
      </c>
      <c r="E13" s="2" t="s">
        <v>23</v>
      </c>
      <c r="F13" s="2">
        <v>3</v>
      </c>
      <c r="G13" s="11" t="s">
        <v>43</v>
      </c>
      <c r="H13" s="2">
        <v>460</v>
      </c>
      <c r="I13" s="2">
        <f>H13*F13</f>
        <v>1380</v>
      </c>
      <c r="J13" s="2"/>
      <c r="K13" s="2">
        <f>J13+I13</f>
        <v>1380</v>
      </c>
      <c r="L13" s="12" t="s">
        <v>17</v>
      </c>
      <c r="M13" s="2" t="s">
        <v>18</v>
      </c>
    </row>
    <row r="14" s="1" customFormat="1" customHeight="1" spans="1:13">
      <c r="A14" s="8">
        <v>29</v>
      </c>
      <c r="B14" s="3">
        <v>404100101030</v>
      </c>
      <c r="C14" s="17" t="s">
        <v>44</v>
      </c>
      <c r="D14" s="17" t="s">
        <v>14</v>
      </c>
      <c r="E14" s="17" t="s">
        <v>15</v>
      </c>
      <c r="F14" s="17">
        <v>2</v>
      </c>
      <c r="G14" s="18" t="s">
        <v>45</v>
      </c>
      <c r="H14" s="17">
        <v>390</v>
      </c>
      <c r="I14" s="2">
        <f>H14*F14</f>
        <v>780</v>
      </c>
      <c r="J14" s="17"/>
      <c r="K14" s="2">
        <f>J14+I14</f>
        <v>780</v>
      </c>
      <c r="L14" s="17" t="s">
        <v>17</v>
      </c>
      <c r="M14" s="17" t="s">
        <v>18</v>
      </c>
    </row>
    <row r="15" s="1" customFormat="1" customHeight="1" spans="1:13">
      <c r="A15" s="8">
        <v>33</v>
      </c>
      <c r="B15" s="3">
        <v>404100101033</v>
      </c>
      <c r="C15" s="4" t="s">
        <v>46</v>
      </c>
      <c r="D15" s="4" t="s">
        <v>20</v>
      </c>
      <c r="E15" s="2" t="s">
        <v>23</v>
      </c>
      <c r="F15" s="4">
        <v>2</v>
      </c>
      <c r="G15" s="11" t="s">
        <v>47</v>
      </c>
      <c r="H15" s="2">
        <v>460</v>
      </c>
      <c r="I15" s="2">
        <f>H15*F15</f>
        <v>920</v>
      </c>
      <c r="J15" s="10"/>
      <c r="K15" s="2">
        <f>J15+I15</f>
        <v>920</v>
      </c>
      <c r="L15" s="2" t="s">
        <v>17</v>
      </c>
      <c r="M15" s="2" t="s">
        <v>18</v>
      </c>
    </row>
    <row r="16" customFormat="1" customHeight="1" spans="1:13">
      <c r="A16" s="8">
        <v>36</v>
      </c>
      <c r="B16" s="3">
        <v>404100101036</v>
      </c>
      <c r="C16" s="4" t="s">
        <v>48</v>
      </c>
      <c r="D16" s="4" t="s">
        <v>14</v>
      </c>
      <c r="E16" s="2" t="s">
        <v>15</v>
      </c>
      <c r="F16" s="4">
        <v>2</v>
      </c>
      <c r="G16" s="19" t="s">
        <v>49</v>
      </c>
      <c r="H16" s="10">
        <v>390</v>
      </c>
      <c r="I16" s="2">
        <f>H16*F16</f>
        <v>780</v>
      </c>
      <c r="J16" s="10"/>
      <c r="K16" s="2">
        <f>J16+I16</f>
        <v>780</v>
      </c>
      <c r="L16" s="2" t="s">
        <v>17</v>
      </c>
      <c r="M16" s="2" t="s">
        <v>18</v>
      </c>
    </row>
    <row r="17" customFormat="1" customHeight="1" spans="1:13">
      <c r="A17" s="8">
        <v>37</v>
      </c>
      <c r="B17" s="3">
        <v>404100101037</v>
      </c>
      <c r="C17" s="12" t="s">
        <v>50</v>
      </c>
      <c r="D17" s="12" t="s">
        <v>20</v>
      </c>
      <c r="E17" s="2" t="s">
        <v>32</v>
      </c>
      <c r="F17" s="12">
        <v>2</v>
      </c>
      <c r="G17" s="6" t="s">
        <v>51</v>
      </c>
      <c r="H17" s="4">
        <v>330</v>
      </c>
      <c r="I17" s="2">
        <f>H17*F17</f>
        <v>660</v>
      </c>
      <c r="J17" s="4"/>
      <c r="K17" s="2">
        <f>J17+I17</f>
        <v>660</v>
      </c>
      <c r="L17" s="2" t="s">
        <v>17</v>
      </c>
      <c r="M17" s="2" t="s">
        <v>18</v>
      </c>
    </row>
    <row r="18" s="1" customFormat="1" customHeight="1" spans="1:13">
      <c r="A18" s="8">
        <v>39</v>
      </c>
      <c r="B18" s="3">
        <v>404100101039</v>
      </c>
      <c r="C18" s="20" t="s">
        <v>52</v>
      </c>
      <c r="D18" s="20" t="s">
        <v>20</v>
      </c>
      <c r="E18" s="2" t="s">
        <v>15</v>
      </c>
      <c r="F18" s="20">
        <v>2</v>
      </c>
      <c r="G18" s="19" t="s">
        <v>53</v>
      </c>
      <c r="H18" s="10">
        <v>390</v>
      </c>
      <c r="I18" s="2">
        <f>H18*F18</f>
        <v>780</v>
      </c>
      <c r="J18" s="20"/>
      <c r="K18" s="2">
        <f>J18+I18</f>
        <v>780</v>
      </c>
      <c r="L18" s="2" t="s">
        <v>17</v>
      </c>
      <c r="M18" s="2" t="s">
        <v>18</v>
      </c>
    </row>
    <row r="19" s="1" customFormat="1" customHeight="1" spans="1:13">
      <c r="A19" s="8">
        <v>40</v>
      </c>
      <c r="B19" s="3">
        <v>404100101040</v>
      </c>
      <c r="C19" s="2" t="s">
        <v>54</v>
      </c>
      <c r="D19" s="2" t="s">
        <v>20</v>
      </c>
      <c r="E19" s="2" t="s">
        <v>15</v>
      </c>
      <c r="F19" s="2">
        <v>2</v>
      </c>
      <c r="G19" s="11" t="s">
        <v>55</v>
      </c>
      <c r="H19" s="10">
        <v>390</v>
      </c>
      <c r="I19" s="2">
        <f>H19*F19</f>
        <v>780</v>
      </c>
      <c r="J19" s="2"/>
      <c r="K19" s="2">
        <f>J19+I19</f>
        <v>780</v>
      </c>
      <c r="L19" s="2" t="s">
        <v>17</v>
      </c>
      <c r="M19" s="2" t="s">
        <v>18</v>
      </c>
    </row>
    <row r="20" s="1" customFormat="1" customHeight="1" spans="1:13">
      <c r="A20" s="8">
        <v>41</v>
      </c>
      <c r="B20" s="3">
        <v>404100101041</v>
      </c>
      <c r="C20" s="2" t="s">
        <v>56</v>
      </c>
      <c r="D20" s="2" t="s">
        <v>14</v>
      </c>
      <c r="E20" s="2" t="s">
        <v>32</v>
      </c>
      <c r="F20" s="2">
        <v>2</v>
      </c>
      <c r="G20" s="11" t="s">
        <v>57</v>
      </c>
      <c r="H20" s="4">
        <v>330</v>
      </c>
      <c r="I20" s="2">
        <f>H20*F20</f>
        <v>660</v>
      </c>
      <c r="J20" s="2"/>
      <c r="K20" s="2">
        <f>J20+I20</f>
        <v>660</v>
      </c>
      <c r="L20" s="2" t="s">
        <v>17</v>
      </c>
      <c r="M20" s="2" t="s">
        <v>18</v>
      </c>
    </row>
    <row r="21" customFormat="1" customHeight="1" spans="1:13">
      <c r="A21" s="8">
        <v>43</v>
      </c>
      <c r="B21" s="3">
        <v>404100101043</v>
      </c>
      <c r="C21" s="20" t="s">
        <v>58</v>
      </c>
      <c r="D21" s="21" t="s">
        <v>14</v>
      </c>
      <c r="E21" s="2" t="s">
        <v>23</v>
      </c>
      <c r="F21" s="20">
        <v>2</v>
      </c>
      <c r="G21" s="22" t="s">
        <v>59</v>
      </c>
      <c r="H21" s="2">
        <v>460</v>
      </c>
      <c r="I21" s="2">
        <f>H21*F21</f>
        <v>920</v>
      </c>
      <c r="J21" s="20"/>
      <c r="K21" s="2">
        <f>J21+I21</f>
        <v>920</v>
      </c>
      <c r="L21" s="2" t="s">
        <v>17</v>
      </c>
      <c r="M21" s="2" t="s">
        <v>18</v>
      </c>
    </row>
    <row r="22" s="1" customFormat="1" customHeight="1" spans="1:13">
      <c r="A22" s="8">
        <v>44</v>
      </c>
      <c r="B22" s="3">
        <v>404100101044</v>
      </c>
      <c r="C22" s="20" t="s">
        <v>60</v>
      </c>
      <c r="D22" s="20" t="s">
        <v>14</v>
      </c>
      <c r="E22" s="2" t="s">
        <v>23</v>
      </c>
      <c r="F22" s="20">
        <v>2</v>
      </c>
      <c r="G22" s="22" t="s">
        <v>61</v>
      </c>
      <c r="H22" s="2">
        <v>460</v>
      </c>
      <c r="I22" s="2">
        <f>H22*F22</f>
        <v>920</v>
      </c>
      <c r="J22" s="20"/>
      <c r="K22" s="2">
        <f>J22+I22</f>
        <v>920</v>
      </c>
      <c r="L22" s="2" t="s">
        <v>17</v>
      </c>
      <c r="M22" s="2" t="s">
        <v>18</v>
      </c>
    </row>
    <row r="23" s="1" customFormat="1" customHeight="1" spans="1:13">
      <c r="A23" s="8">
        <v>50</v>
      </c>
      <c r="B23" s="3">
        <v>404100101050</v>
      </c>
      <c r="C23" s="10" t="s">
        <v>62</v>
      </c>
      <c r="D23" s="10" t="s">
        <v>14</v>
      </c>
      <c r="E23" s="2" t="s">
        <v>32</v>
      </c>
      <c r="F23" s="7">
        <v>2</v>
      </c>
      <c r="G23" s="11" t="s">
        <v>63</v>
      </c>
      <c r="H23" s="4">
        <v>330</v>
      </c>
      <c r="I23" s="2">
        <f>H23*F23</f>
        <v>660</v>
      </c>
      <c r="J23" s="10"/>
      <c r="K23" s="2">
        <f>J23+I23</f>
        <v>660</v>
      </c>
      <c r="L23" s="2" t="s">
        <v>17</v>
      </c>
      <c r="M23" s="2" t="s">
        <v>18</v>
      </c>
    </row>
    <row r="24" s="1" customFormat="1" customHeight="1" spans="1:13">
      <c r="A24" s="8">
        <v>52</v>
      </c>
      <c r="B24" s="3">
        <v>404100101052</v>
      </c>
      <c r="C24" s="2" t="s">
        <v>64</v>
      </c>
      <c r="D24" s="2" t="s">
        <v>14</v>
      </c>
      <c r="E24" s="2" t="s">
        <v>15</v>
      </c>
      <c r="F24" s="2">
        <v>2</v>
      </c>
      <c r="G24" s="11" t="s">
        <v>65</v>
      </c>
      <c r="H24" s="10">
        <v>390</v>
      </c>
      <c r="I24" s="2">
        <f>H24*F24</f>
        <v>780</v>
      </c>
      <c r="J24" s="2"/>
      <c r="K24" s="2">
        <f>J24+I24</f>
        <v>780</v>
      </c>
      <c r="L24" s="2" t="s">
        <v>17</v>
      </c>
      <c r="M24" s="2" t="s">
        <v>18</v>
      </c>
    </row>
    <row r="25" s="1" customFormat="1" customHeight="1" spans="1:13">
      <c r="A25" s="8">
        <v>53</v>
      </c>
      <c r="B25" s="3">
        <v>404100101053</v>
      </c>
      <c r="C25" s="2" t="s">
        <v>66</v>
      </c>
      <c r="D25" s="2" t="s">
        <v>20</v>
      </c>
      <c r="E25" s="2" t="s">
        <v>23</v>
      </c>
      <c r="F25" s="2">
        <v>2</v>
      </c>
      <c r="G25" s="11" t="s">
        <v>67</v>
      </c>
      <c r="H25" s="2">
        <v>460</v>
      </c>
      <c r="I25" s="2">
        <f>H25*F25</f>
        <v>920</v>
      </c>
      <c r="J25" s="2"/>
      <c r="K25" s="2">
        <f>J25+I25</f>
        <v>920</v>
      </c>
      <c r="L25" s="2" t="s">
        <v>17</v>
      </c>
      <c r="M25" s="2" t="s">
        <v>18</v>
      </c>
    </row>
    <row r="26" s="1" customFormat="1" customHeight="1" spans="1:13">
      <c r="A26" s="8">
        <v>58</v>
      </c>
      <c r="B26" s="3">
        <v>404100101058</v>
      </c>
      <c r="C26" s="4" t="s">
        <v>68</v>
      </c>
      <c r="D26" s="4" t="s">
        <v>20</v>
      </c>
      <c r="E26" s="2" t="s">
        <v>32</v>
      </c>
      <c r="F26" s="4">
        <v>2</v>
      </c>
      <c r="G26" s="6" t="s">
        <v>69</v>
      </c>
      <c r="H26" s="4">
        <v>330</v>
      </c>
      <c r="I26" s="2">
        <f>H26*F26</f>
        <v>660</v>
      </c>
      <c r="J26" s="4"/>
      <c r="K26" s="2">
        <f>J26+I26</f>
        <v>660</v>
      </c>
      <c r="L26" s="2" t="s">
        <v>17</v>
      </c>
      <c r="M26" s="2" t="s">
        <v>18</v>
      </c>
    </row>
    <row r="27" customFormat="1" customHeight="1" spans="1:13">
      <c r="A27" s="8">
        <v>64</v>
      </c>
      <c r="B27" s="3">
        <v>404100101064</v>
      </c>
      <c r="C27" s="12" t="s">
        <v>70</v>
      </c>
      <c r="D27" s="4" t="s">
        <v>20</v>
      </c>
      <c r="E27" s="2" t="s">
        <v>15</v>
      </c>
      <c r="F27" s="4">
        <v>2</v>
      </c>
      <c r="G27" s="6" t="s">
        <v>71</v>
      </c>
      <c r="H27" s="10">
        <v>390</v>
      </c>
      <c r="I27" s="2">
        <f>H27*F27</f>
        <v>780</v>
      </c>
      <c r="J27" s="4"/>
      <c r="K27" s="2">
        <f>J27+I27</f>
        <v>780</v>
      </c>
      <c r="L27" s="2" t="s">
        <v>17</v>
      </c>
      <c r="M27" s="2" t="s">
        <v>18</v>
      </c>
    </row>
    <row r="28" s="1" customFormat="1" customHeight="1" spans="1:13">
      <c r="A28" s="8">
        <v>68</v>
      </c>
      <c r="B28" s="3">
        <v>404100101068</v>
      </c>
      <c r="C28" s="12" t="s">
        <v>72</v>
      </c>
      <c r="D28" s="4" t="s">
        <v>20</v>
      </c>
      <c r="E28" s="2" t="s">
        <v>15</v>
      </c>
      <c r="F28" s="4">
        <v>2</v>
      </c>
      <c r="G28" s="6" t="s">
        <v>73</v>
      </c>
      <c r="H28" s="10">
        <v>390</v>
      </c>
      <c r="I28" s="2">
        <f>H28*F28</f>
        <v>780</v>
      </c>
      <c r="J28" s="4"/>
      <c r="K28" s="2">
        <f>J28+I28</f>
        <v>780</v>
      </c>
      <c r="L28" s="2" t="s">
        <v>17</v>
      </c>
      <c r="M28" s="2" t="s">
        <v>18</v>
      </c>
    </row>
    <row r="29" s="1" customFormat="1" customHeight="1" spans="1:13">
      <c r="A29" s="8">
        <v>71</v>
      </c>
      <c r="B29" s="3">
        <v>404100101071</v>
      </c>
      <c r="C29" s="2" t="s">
        <v>74</v>
      </c>
      <c r="D29" s="2" t="s">
        <v>14</v>
      </c>
      <c r="E29" s="2" t="s">
        <v>32</v>
      </c>
      <c r="F29" s="2">
        <v>2</v>
      </c>
      <c r="G29" s="19" t="s">
        <v>75</v>
      </c>
      <c r="H29" s="4">
        <v>330</v>
      </c>
      <c r="I29" s="2">
        <f>H29*F29</f>
        <v>660</v>
      </c>
      <c r="J29" s="2"/>
      <c r="K29" s="2">
        <f>J29+I29</f>
        <v>660</v>
      </c>
      <c r="L29" s="2" t="s">
        <v>17</v>
      </c>
      <c r="M29" s="2" t="s">
        <v>18</v>
      </c>
    </row>
    <row r="30" customFormat="1" customHeight="1" spans="1:13">
      <c r="A30" s="8">
        <v>74</v>
      </c>
      <c r="B30" s="23">
        <v>404100102003</v>
      </c>
      <c r="C30" s="24" t="s">
        <v>76</v>
      </c>
      <c r="D30" s="24" t="s">
        <v>14</v>
      </c>
      <c r="E30" s="24" t="s">
        <v>77</v>
      </c>
      <c r="F30" s="24">
        <v>2</v>
      </c>
      <c r="G30" s="25" t="s">
        <v>78</v>
      </c>
      <c r="H30" s="26">
        <v>520</v>
      </c>
      <c r="I30" s="24">
        <f>H30*F30</f>
        <v>1040</v>
      </c>
      <c r="J30" s="24">
        <v>52</v>
      </c>
      <c r="K30" s="24">
        <f>J30+I30</f>
        <v>1092</v>
      </c>
      <c r="L30" s="24" t="s">
        <v>79</v>
      </c>
      <c r="M30" s="24" t="s">
        <v>80</v>
      </c>
    </row>
    <row r="31" s="1" customFormat="1" customHeight="1" spans="1:13">
      <c r="A31" s="8">
        <v>76</v>
      </c>
      <c r="B31" s="3">
        <v>404100102006</v>
      </c>
      <c r="C31" s="12" t="s">
        <v>81</v>
      </c>
      <c r="D31" s="12" t="s">
        <v>14</v>
      </c>
      <c r="E31" s="2" t="s">
        <v>23</v>
      </c>
      <c r="F31" s="12">
        <v>3</v>
      </c>
      <c r="G31" s="9" t="s">
        <v>82</v>
      </c>
      <c r="H31" s="2">
        <v>460</v>
      </c>
      <c r="I31" s="2">
        <f>H31*F31</f>
        <v>1380</v>
      </c>
      <c r="J31" s="10">
        <v>138</v>
      </c>
      <c r="K31" s="2">
        <f>J31+I31</f>
        <v>1518</v>
      </c>
      <c r="L31" s="30" t="s">
        <v>79</v>
      </c>
      <c r="M31" s="2" t="s">
        <v>83</v>
      </c>
    </row>
    <row r="32" customFormat="1" customHeight="1" spans="1:13">
      <c r="A32" s="8">
        <v>78</v>
      </c>
      <c r="B32" s="3">
        <v>404100103001</v>
      </c>
      <c r="C32" s="12" t="s">
        <v>84</v>
      </c>
      <c r="D32" s="4" t="s">
        <v>20</v>
      </c>
      <c r="E32" s="12" t="s">
        <v>77</v>
      </c>
      <c r="F32" s="12">
        <v>3</v>
      </c>
      <c r="G32" s="8" t="s">
        <v>85</v>
      </c>
      <c r="H32" s="17">
        <v>520</v>
      </c>
      <c r="I32" s="2">
        <f>H32*F32</f>
        <v>1560</v>
      </c>
      <c r="J32" s="4"/>
      <c r="K32" s="2">
        <f>J32+I32</f>
        <v>1560</v>
      </c>
      <c r="L32" s="12" t="s">
        <v>86</v>
      </c>
      <c r="M32" s="12" t="s">
        <v>87</v>
      </c>
    </row>
    <row r="33" s="1" customFormat="1" customHeight="1" spans="1:13">
      <c r="A33" s="8">
        <v>83</v>
      </c>
      <c r="B33" s="3">
        <v>404100105003</v>
      </c>
      <c r="C33" s="2" t="s">
        <v>88</v>
      </c>
      <c r="D33" s="2" t="s">
        <v>14</v>
      </c>
      <c r="E33" s="2" t="s">
        <v>15</v>
      </c>
      <c r="F33" s="2">
        <v>3</v>
      </c>
      <c r="G33" s="11" t="s">
        <v>89</v>
      </c>
      <c r="H33" s="10">
        <v>390</v>
      </c>
      <c r="I33" s="2">
        <f>H33*F33</f>
        <v>1170</v>
      </c>
      <c r="J33" s="2"/>
      <c r="K33" s="2">
        <f>J33+I33</f>
        <v>1170</v>
      </c>
      <c r="L33" s="20" t="s">
        <v>17</v>
      </c>
      <c r="M33" s="20" t="s">
        <v>90</v>
      </c>
    </row>
    <row r="34" s="1" customFormat="1" customHeight="1" spans="1:13">
      <c r="A34" s="8">
        <v>84</v>
      </c>
      <c r="B34" s="3">
        <v>404100105004</v>
      </c>
      <c r="C34" s="7" t="s">
        <v>91</v>
      </c>
      <c r="D34" s="7" t="s">
        <v>20</v>
      </c>
      <c r="E34" s="2" t="s">
        <v>15</v>
      </c>
      <c r="F34" s="2">
        <v>3</v>
      </c>
      <c r="G34" s="27" t="s">
        <v>92</v>
      </c>
      <c r="H34" s="10">
        <v>390</v>
      </c>
      <c r="I34" s="2">
        <f>H34*F34</f>
        <v>1170</v>
      </c>
      <c r="J34" s="2"/>
      <c r="K34" s="2">
        <f>J34+I34</f>
        <v>1170</v>
      </c>
      <c r="L34" s="20" t="s">
        <v>17</v>
      </c>
      <c r="M34" s="20" t="s">
        <v>90</v>
      </c>
    </row>
    <row r="35" s="1" customFormat="1" customHeight="1" spans="1:13">
      <c r="A35" s="8">
        <v>89</v>
      </c>
      <c r="B35" s="3">
        <v>404100105009</v>
      </c>
      <c r="C35" s="2" t="s">
        <v>93</v>
      </c>
      <c r="D35" s="2" t="s">
        <v>20</v>
      </c>
      <c r="E35" s="2" t="s">
        <v>23</v>
      </c>
      <c r="F35" s="2">
        <v>2</v>
      </c>
      <c r="G35" s="11" t="s">
        <v>94</v>
      </c>
      <c r="H35" s="2">
        <v>460</v>
      </c>
      <c r="I35" s="2">
        <f>H35*F35</f>
        <v>920</v>
      </c>
      <c r="J35" s="2"/>
      <c r="K35" s="2">
        <f>J35+I35</f>
        <v>920</v>
      </c>
      <c r="L35" s="2" t="s">
        <v>17</v>
      </c>
      <c r="M35" s="2" t="s">
        <v>90</v>
      </c>
    </row>
    <row r="36" s="1" customFormat="1" customHeight="1" spans="1:13">
      <c r="A36" s="8">
        <v>92</v>
      </c>
      <c r="B36" s="3">
        <v>404100105012</v>
      </c>
      <c r="C36" s="28" t="s">
        <v>95</v>
      </c>
      <c r="D36" s="2" t="s">
        <v>14</v>
      </c>
      <c r="E36" s="2" t="s">
        <v>15</v>
      </c>
      <c r="F36" s="10">
        <v>3</v>
      </c>
      <c r="G36" s="29" t="s">
        <v>96</v>
      </c>
      <c r="H36" s="10">
        <v>390</v>
      </c>
      <c r="I36" s="2">
        <f>H36*F36</f>
        <v>1170</v>
      </c>
      <c r="J36" s="10"/>
      <c r="K36" s="2">
        <f>J36+I36</f>
        <v>1170</v>
      </c>
      <c r="L36" s="20" t="s">
        <v>17</v>
      </c>
      <c r="M36" s="20" t="s">
        <v>90</v>
      </c>
    </row>
    <row r="37" s="1" customFormat="1" customHeight="1" spans="1:13">
      <c r="A37" s="8">
        <v>93</v>
      </c>
      <c r="B37" s="3">
        <v>404100105013</v>
      </c>
      <c r="C37" s="2" t="s">
        <v>97</v>
      </c>
      <c r="D37" s="2" t="s">
        <v>14</v>
      </c>
      <c r="E37" s="2" t="s">
        <v>23</v>
      </c>
      <c r="F37" s="2">
        <v>2</v>
      </c>
      <c r="G37" s="11" t="s">
        <v>98</v>
      </c>
      <c r="H37" s="2">
        <v>460</v>
      </c>
      <c r="I37" s="2">
        <f>H37*F37</f>
        <v>920</v>
      </c>
      <c r="J37" s="2"/>
      <c r="K37" s="2">
        <f>J37+I37</f>
        <v>920</v>
      </c>
      <c r="L37" s="20" t="s">
        <v>17</v>
      </c>
      <c r="M37" s="20" t="s">
        <v>90</v>
      </c>
    </row>
    <row r="38" s="1" customFormat="1" customHeight="1" spans="1:13">
      <c r="A38" s="8">
        <v>100</v>
      </c>
      <c r="B38" s="3">
        <v>404100105020</v>
      </c>
      <c r="C38" s="10" t="s">
        <v>99</v>
      </c>
      <c r="D38" s="10" t="s">
        <v>20</v>
      </c>
      <c r="E38" s="2" t="s">
        <v>15</v>
      </c>
      <c r="F38" s="10">
        <v>2</v>
      </c>
      <c r="G38" s="19" t="s">
        <v>100</v>
      </c>
      <c r="H38" s="10">
        <v>390</v>
      </c>
      <c r="I38" s="2">
        <f>H38*F38</f>
        <v>780</v>
      </c>
      <c r="J38" s="10"/>
      <c r="K38" s="2">
        <f>J38+I38</f>
        <v>780</v>
      </c>
      <c r="L38" s="20" t="s">
        <v>17</v>
      </c>
      <c r="M38" s="20" t="s">
        <v>90</v>
      </c>
    </row>
    <row r="39" customFormat="1" customHeight="1" spans="1:13">
      <c r="A39" s="8">
        <v>101</v>
      </c>
      <c r="B39" s="3">
        <v>404100105021</v>
      </c>
      <c r="C39" s="4" t="s">
        <v>101</v>
      </c>
      <c r="D39" s="4" t="s">
        <v>20</v>
      </c>
      <c r="E39" s="2" t="s">
        <v>23</v>
      </c>
      <c r="F39" s="4">
        <v>2</v>
      </c>
      <c r="G39" s="6" t="s">
        <v>102</v>
      </c>
      <c r="H39" s="2">
        <v>460</v>
      </c>
      <c r="I39" s="2">
        <f>H39*F39</f>
        <v>920</v>
      </c>
      <c r="J39" s="4"/>
      <c r="K39" s="2">
        <f>J39+I39</f>
        <v>920</v>
      </c>
      <c r="L39" s="20" t="s">
        <v>17</v>
      </c>
      <c r="M39" s="20" t="s">
        <v>90</v>
      </c>
    </row>
    <row r="40" customFormat="1" customHeight="1" spans="1:13">
      <c r="A40" s="8">
        <v>102</v>
      </c>
      <c r="B40" s="3">
        <v>404100105022</v>
      </c>
      <c r="C40" s="12" t="s">
        <v>103</v>
      </c>
      <c r="D40" s="4" t="s">
        <v>20</v>
      </c>
      <c r="E40" s="2" t="s">
        <v>23</v>
      </c>
      <c r="F40" s="4">
        <v>2</v>
      </c>
      <c r="G40" s="6" t="s">
        <v>104</v>
      </c>
      <c r="H40" s="2">
        <v>460</v>
      </c>
      <c r="I40" s="2">
        <f>H40*F40</f>
        <v>920</v>
      </c>
      <c r="J40" s="4"/>
      <c r="K40" s="2">
        <f>J40+I40</f>
        <v>920</v>
      </c>
      <c r="L40" s="20" t="s">
        <v>17</v>
      </c>
      <c r="M40" s="20" t="s">
        <v>90</v>
      </c>
    </row>
    <row r="41" customFormat="1" customHeight="1" spans="1:13">
      <c r="A41" s="8">
        <v>107</v>
      </c>
      <c r="B41" s="3">
        <v>404100105027</v>
      </c>
      <c r="C41" s="4" t="s">
        <v>105</v>
      </c>
      <c r="D41" s="4" t="s">
        <v>14</v>
      </c>
      <c r="E41" s="2" t="s">
        <v>23</v>
      </c>
      <c r="F41" s="4">
        <v>2</v>
      </c>
      <c r="G41" s="8" t="s">
        <v>106</v>
      </c>
      <c r="H41" s="2">
        <v>460</v>
      </c>
      <c r="I41" s="2">
        <f>H41*F41</f>
        <v>920</v>
      </c>
      <c r="J41" s="12"/>
      <c r="K41" s="2">
        <f>J41+I41</f>
        <v>920</v>
      </c>
      <c r="L41" s="20" t="s">
        <v>17</v>
      </c>
      <c r="M41" s="20" t="s">
        <v>90</v>
      </c>
    </row>
    <row r="42" s="1" customFormat="1" customHeight="1" spans="1:13">
      <c r="A42" s="8">
        <v>108</v>
      </c>
      <c r="B42" s="3">
        <v>404100105028</v>
      </c>
      <c r="C42" s="20" t="s">
        <v>107</v>
      </c>
      <c r="D42" s="20" t="s">
        <v>14</v>
      </c>
      <c r="E42" s="20" t="s">
        <v>77</v>
      </c>
      <c r="F42" s="20">
        <v>2</v>
      </c>
      <c r="G42" s="22" t="s">
        <v>108</v>
      </c>
      <c r="H42" s="17">
        <v>520</v>
      </c>
      <c r="I42" s="2">
        <f>H42*F42</f>
        <v>1040</v>
      </c>
      <c r="J42" s="20"/>
      <c r="K42" s="2">
        <f>J42+I42</f>
        <v>1040</v>
      </c>
      <c r="L42" s="2" t="s">
        <v>17</v>
      </c>
      <c r="M42" s="2" t="s">
        <v>90</v>
      </c>
    </row>
    <row r="43" s="1" customFormat="1" customHeight="1" spans="1:13">
      <c r="A43" s="8">
        <v>109</v>
      </c>
      <c r="B43" s="3">
        <v>404100105029</v>
      </c>
      <c r="C43" s="2" t="s">
        <v>109</v>
      </c>
      <c r="D43" s="2" t="s">
        <v>14</v>
      </c>
      <c r="E43" s="2" t="s">
        <v>23</v>
      </c>
      <c r="F43" s="2">
        <v>2</v>
      </c>
      <c r="G43" s="11" t="s">
        <v>110</v>
      </c>
      <c r="H43" s="2">
        <v>460</v>
      </c>
      <c r="I43" s="2">
        <f>H43*F43</f>
        <v>920</v>
      </c>
      <c r="J43" s="2"/>
      <c r="K43" s="2">
        <f>J43+I43</f>
        <v>920</v>
      </c>
      <c r="L43" s="2" t="s">
        <v>17</v>
      </c>
      <c r="M43" s="2" t="s">
        <v>90</v>
      </c>
    </row>
    <row r="44" s="1" customFormat="1" customHeight="1" spans="1:13">
      <c r="A44" s="8">
        <v>111</v>
      </c>
      <c r="B44" s="3">
        <v>404100105031</v>
      </c>
      <c r="C44" s="4" t="s">
        <v>111</v>
      </c>
      <c r="D44" s="4" t="s">
        <v>14</v>
      </c>
      <c r="E44" s="2" t="s">
        <v>23</v>
      </c>
      <c r="F44" s="4">
        <v>2</v>
      </c>
      <c r="G44" s="11" t="s">
        <v>112</v>
      </c>
      <c r="H44" s="2">
        <v>460</v>
      </c>
      <c r="I44" s="2">
        <f>H44*F44</f>
        <v>920</v>
      </c>
      <c r="J44" s="10">
        <v>46</v>
      </c>
      <c r="K44" s="2">
        <f>J44+I44</f>
        <v>966</v>
      </c>
      <c r="L44" s="20" t="s">
        <v>17</v>
      </c>
      <c r="M44" s="20" t="s">
        <v>90</v>
      </c>
    </row>
    <row r="45" s="1" customFormat="1" customHeight="1" spans="1:13">
      <c r="A45" s="8">
        <v>112</v>
      </c>
      <c r="B45" s="3">
        <v>404100105032</v>
      </c>
      <c r="C45" s="12" t="s">
        <v>113</v>
      </c>
      <c r="D45" s="12" t="s">
        <v>20</v>
      </c>
      <c r="E45" s="2" t="s">
        <v>32</v>
      </c>
      <c r="F45" s="12">
        <v>2</v>
      </c>
      <c r="G45" s="6" t="s">
        <v>114</v>
      </c>
      <c r="H45" s="4">
        <v>330</v>
      </c>
      <c r="I45" s="2">
        <f>H45*F45</f>
        <v>660</v>
      </c>
      <c r="J45" s="4">
        <v>66</v>
      </c>
      <c r="K45" s="2">
        <f>J45+I45</f>
        <v>726</v>
      </c>
      <c r="L45" s="20" t="s">
        <v>17</v>
      </c>
      <c r="M45" s="20" t="s">
        <v>90</v>
      </c>
    </row>
    <row r="46" s="1" customFormat="1" customHeight="1" spans="1:13">
      <c r="A46" s="8">
        <v>114</v>
      </c>
      <c r="B46" s="3">
        <v>404100105034</v>
      </c>
      <c r="C46" s="12" t="s">
        <v>115</v>
      </c>
      <c r="D46" s="13" t="s">
        <v>14</v>
      </c>
      <c r="E46" s="2" t="s">
        <v>23</v>
      </c>
      <c r="F46" s="14">
        <v>2</v>
      </c>
      <c r="G46" s="8" t="s">
        <v>116</v>
      </c>
      <c r="H46" s="2">
        <v>460</v>
      </c>
      <c r="I46" s="2">
        <f>H46*F46</f>
        <v>920</v>
      </c>
      <c r="J46" s="12"/>
      <c r="K46" s="2">
        <f>J46+I46</f>
        <v>920</v>
      </c>
      <c r="L46" s="20" t="s">
        <v>17</v>
      </c>
      <c r="M46" s="20" t="s">
        <v>90</v>
      </c>
    </row>
    <row r="47" s="1" customFormat="1" customHeight="1" spans="1:13">
      <c r="A47" s="8">
        <v>122</v>
      </c>
      <c r="B47" s="3">
        <v>404100105042</v>
      </c>
      <c r="C47" s="12" t="s">
        <v>117</v>
      </c>
      <c r="D47" s="13" t="s">
        <v>14</v>
      </c>
      <c r="E47" s="2" t="s">
        <v>23</v>
      </c>
      <c r="F47" s="14">
        <v>2</v>
      </c>
      <c r="G47" s="8" t="s">
        <v>118</v>
      </c>
      <c r="H47" s="2">
        <v>460</v>
      </c>
      <c r="I47" s="2">
        <f>H47*F47</f>
        <v>920</v>
      </c>
      <c r="J47" s="12"/>
      <c r="K47" s="2">
        <f>J47+I47</f>
        <v>920</v>
      </c>
      <c r="L47" s="20" t="s">
        <v>17</v>
      </c>
      <c r="M47" s="20" t="s">
        <v>90</v>
      </c>
    </row>
    <row r="48" s="1" customFormat="1" customHeight="1" spans="1:13">
      <c r="A48" s="8">
        <v>124</v>
      </c>
      <c r="B48" s="3">
        <v>404100105044</v>
      </c>
      <c r="C48" s="2" t="s">
        <v>119</v>
      </c>
      <c r="D48" s="2" t="s">
        <v>14</v>
      </c>
      <c r="E48" s="2" t="s">
        <v>23</v>
      </c>
      <c r="F48" s="2">
        <v>2</v>
      </c>
      <c r="G48" s="11" t="s">
        <v>120</v>
      </c>
      <c r="H48" s="2">
        <v>460</v>
      </c>
      <c r="I48" s="2">
        <f>H48*F48</f>
        <v>920</v>
      </c>
      <c r="J48" s="2"/>
      <c r="K48" s="2">
        <f>J48+I48</f>
        <v>920</v>
      </c>
      <c r="L48" s="20" t="s">
        <v>17</v>
      </c>
      <c r="M48" s="20" t="s">
        <v>90</v>
      </c>
    </row>
    <row r="49" customFormat="1" customHeight="1" spans="1:13">
      <c r="A49" s="8">
        <v>125</v>
      </c>
      <c r="B49" s="3">
        <v>404100105045</v>
      </c>
      <c r="C49" s="4" t="s">
        <v>121</v>
      </c>
      <c r="D49" s="4" t="s">
        <v>20</v>
      </c>
      <c r="E49" s="2" t="s">
        <v>23</v>
      </c>
      <c r="F49" s="4">
        <v>2</v>
      </c>
      <c r="G49" s="6" t="s">
        <v>122</v>
      </c>
      <c r="H49" s="2">
        <v>460</v>
      </c>
      <c r="I49" s="2">
        <f>H49*F49</f>
        <v>920</v>
      </c>
      <c r="J49" s="4"/>
      <c r="K49" s="2">
        <f>J49+I49</f>
        <v>920</v>
      </c>
      <c r="L49" s="20" t="s">
        <v>17</v>
      </c>
      <c r="M49" s="20" t="s">
        <v>90</v>
      </c>
    </row>
    <row r="50" customFormat="1" customHeight="1" spans="1:13">
      <c r="A50" s="8">
        <v>127</v>
      </c>
      <c r="B50" s="3">
        <v>404100105047</v>
      </c>
      <c r="C50" s="4" t="s">
        <v>123</v>
      </c>
      <c r="D50" s="12" t="s">
        <v>20</v>
      </c>
      <c r="E50" s="2" t="s">
        <v>23</v>
      </c>
      <c r="F50" s="4">
        <v>2</v>
      </c>
      <c r="G50" s="6" t="s">
        <v>124</v>
      </c>
      <c r="H50" s="2">
        <v>460</v>
      </c>
      <c r="I50" s="2">
        <f>H50*F50</f>
        <v>920</v>
      </c>
      <c r="J50" s="4"/>
      <c r="K50" s="2">
        <f>J50+I50</f>
        <v>920</v>
      </c>
      <c r="L50" s="20" t="s">
        <v>17</v>
      </c>
      <c r="M50" s="20" t="s">
        <v>90</v>
      </c>
    </row>
    <row r="51" s="1" customFormat="1" customHeight="1" spans="1:13">
      <c r="A51" s="8">
        <v>130</v>
      </c>
      <c r="B51" s="3">
        <v>404100105049</v>
      </c>
      <c r="C51" s="10" t="s">
        <v>125</v>
      </c>
      <c r="D51" s="10" t="s">
        <v>20</v>
      </c>
      <c r="E51" s="2" t="s">
        <v>15</v>
      </c>
      <c r="F51" s="10">
        <v>2</v>
      </c>
      <c r="G51" s="29" t="s">
        <v>126</v>
      </c>
      <c r="H51" s="10">
        <v>390</v>
      </c>
      <c r="I51" s="2">
        <f>H51*F51</f>
        <v>780</v>
      </c>
      <c r="J51" s="10"/>
      <c r="K51" s="2">
        <f>J51+I51</f>
        <v>780</v>
      </c>
      <c r="L51" s="20" t="s">
        <v>17</v>
      </c>
      <c r="M51" s="20" t="s">
        <v>90</v>
      </c>
    </row>
    <row r="52" customFormat="1" customHeight="1" spans="1:13">
      <c r="A52" s="8">
        <v>131</v>
      </c>
      <c r="B52" s="3">
        <v>404100105050</v>
      </c>
      <c r="C52" s="10" t="s">
        <v>127</v>
      </c>
      <c r="D52" s="10" t="s">
        <v>20</v>
      </c>
      <c r="E52" s="2" t="s">
        <v>23</v>
      </c>
      <c r="F52" s="10">
        <v>2</v>
      </c>
      <c r="G52" s="9" t="s">
        <v>128</v>
      </c>
      <c r="H52" s="2">
        <v>460</v>
      </c>
      <c r="I52" s="2">
        <f>H52*F52</f>
        <v>920</v>
      </c>
      <c r="J52" s="20"/>
      <c r="K52" s="2">
        <f>J52+I52</f>
        <v>920</v>
      </c>
      <c r="L52" s="20" t="s">
        <v>17</v>
      </c>
      <c r="M52" s="20" t="s">
        <v>90</v>
      </c>
    </row>
    <row r="53" customFormat="1" customHeight="1" spans="1:13">
      <c r="A53" s="8">
        <v>132</v>
      </c>
      <c r="B53" s="3">
        <v>404100105051</v>
      </c>
      <c r="C53" s="4" t="s">
        <v>129</v>
      </c>
      <c r="D53" s="4" t="s">
        <v>20</v>
      </c>
      <c r="E53" s="2" t="s">
        <v>77</v>
      </c>
      <c r="F53" s="4">
        <v>2</v>
      </c>
      <c r="G53" s="6" t="s">
        <v>130</v>
      </c>
      <c r="H53" s="15">
        <v>520</v>
      </c>
      <c r="I53" s="2">
        <f>H53*F53</f>
        <v>1040</v>
      </c>
      <c r="J53" s="4"/>
      <c r="K53" s="2">
        <f>J53+I53</f>
        <v>1040</v>
      </c>
      <c r="L53" s="20" t="s">
        <v>17</v>
      </c>
      <c r="M53" s="20" t="s">
        <v>90</v>
      </c>
    </row>
    <row r="54" s="1" customFormat="1" customHeight="1" spans="1:13">
      <c r="A54" s="8">
        <v>139</v>
      </c>
      <c r="B54" s="3">
        <v>404100105057</v>
      </c>
      <c r="C54" s="2" t="s">
        <v>131</v>
      </c>
      <c r="D54" s="2" t="s">
        <v>14</v>
      </c>
      <c r="E54" s="2" t="s">
        <v>23</v>
      </c>
      <c r="F54" s="2">
        <v>2</v>
      </c>
      <c r="G54" s="11" t="s">
        <v>132</v>
      </c>
      <c r="H54" s="2">
        <v>460</v>
      </c>
      <c r="I54" s="2">
        <f>H54*F54</f>
        <v>920</v>
      </c>
      <c r="J54" s="2"/>
      <c r="K54" s="2">
        <f>J54+I54</f>
        <v>920</v>
      </c>
      <c r="L54" s="20" t="s">
        <v>17</v>
      </c>
      <c r="M54" s="20" t="s">
        <v>90</v>
      </c>
    </row>
    <row r="55" customFormat="1" customHeight="1" spans="1:13">
      <c r="A55" s="8">
        <v>144</v>
      </c>
      <c r="B55" s="3">
        <v>404100105062</v>
      </c>
      <c r="C55" s="12" t="s">
        <v>133</v>
      </c>
      <c r="D55" s="12" t="s">
        <v>14</v>
      </c>
      <c r="E55" s="2" t="s">
        <v>15</v>
      </c>
      <c r="F55" s="12">
        <v>3</v>
      </c>
      <c r="G55" s="6" t="s">
        <v>134</v>
      </c>
      <c r="H55" s="10">
        <v>390</v>
      </c>
      <c r="I55" s="2">
        <f>H55*F55</f>
        <v>1170</v>
      </c>
      <c r="J55" s="4"/>
      <c r="K55" s="2">
        <f>J55+I55</f>
        <v>1170</v>
      </c>
      <c r="L55" s="20" t="s">
        <v>17</v>
      </c>
      <c r="M55" s="20" t="s">
        <v>90</v>
      </c>
    </row>
    <row r="56" s="1" customFormat="1" customHeight="1" spans="1:13">
      <c r="A56" s="8">
        <v>148</v>
      </c>
      <c r="B56" s="3">
        <v>404100105066</v>
      </c>
      <c r="C56" s="2" t="s">
        <v>135</v>
      </c>
      <c r="D56" s="2" t="s">
        <v>20</v>
      </c>
      <c r="E56" s="2" t="s">
        <v>32</v>
      </c>
      <c r="F56" s="2">
        <v>2</v>
      </c>
      <c r="G56" s="11" t="s">
        <v>136</v>
      </c>
      <c r="H56" s="4">
        <v>330</v>
      </c>
      <c r="I56" s="2">
        <f>H56*F56</f>
        <v>660</v>
      </c>
      <c r="J56" s="2"/>
      <c r="K56" s="2">
        <f>J56+I56</f>
        <v>660</v>
      </c>
      <c r="L56" s="2" t="s">
        <v>17</v>
      </c>
      <c r="M56" s="2" t="s">
        <v>90</v>
      </c>
    </row>
    <row r="57" s="1" customFormat="1" customHeight="1" spans="1:13">
      <c r="A57" s="8">
        <v>150</v>
      </c>
      <c r="B57" s="3">
        <v>404100105068</v>
      </c>
      <c r="C57" s="10" t="s">
        <v>137</v>
      </c>
      <c r="D57" s="10" t="s">
        <v>20</v>
      </c>
      <c r="E57" s="2" t="s">
        <v>23</v>
      </c>
      <c r="F57" s="10">
        <v>2</v>
      </c>
      <c r="G57" s="9" t="s">
        <v>138</v>
      </c>
      <c r="H57" s="2">
        <v>460</v>
      </c>
      <c r="I57" s="2">
        <f>H57*F57</f>
        <v>920</v>
      </c>
      <c r="J57" s="10">
        <v>92</v>
      </c>
      <c r="K57" s="2">
        <f>J57+I57</f>
        <v>1012</v>
      </c>
      <c r="L57" s="20" t="s">
        <v>17</v>
      </c>
      <c r="M57" s="20" t="s">
        <v>90</v>
      </c>
    </row>
    <row r="58" customFormat="1" customHeight="1" spans="1:13">
      <c r="A58" s="8">
        <v>153</v>
      </c>
      <c r="B58" s="3">
        <v>404100105071</v>
      </c>
      <c r="C58" s="2" t="s">
        <v>139</v>
      </c>
      <c r="D58" s="2" t="s">
        <v>14</v>
      </c>
      <c r="E58" s="2" t="s">
        <v>23</v>
      </c>
      <c r="F58" s="2">
        <v>2</v>
      </c>
      <c r="G58" s="11" t="s">
        <v>140</v>
      </c>
      <c r="H58" s="2">
        <v>460</v>
      </c>
      <c r="I58" s="2">
        <f>H58*F58</f>
        <v>920</v>
      </c>
      <c r="J58" s="2"/>
      <c r="K58" s="2">
        <f>J58+I58</f>
        <v>920</v>
      </c>
      <c r="L58" s="2" t="s">
        <v>17</v>
      </c>
      <c r="M58" s="2" t="s">
        <v>90</v>
      </c>
    </row>
    <row r="59" customFormat="1" customHeight="1" spans="1:13">
      <c r="A59" s="8">
        <v>155</v>
      </c>
      <c r="B59" s="3">
        <v>404100105073</v>
      </c>
      <c r="C59" s="17" t="s">
        <v>141</v>
      </c>
      <c r="D59" s="17" t="s">
        <v>20</v>
      </c>
      <c r="E59" s="17" t="s">
        <v>15</v>
      </c>
      <c r="F59" s="17">
        <v>2</v>
      </c>
      <c r="G59" s="18" t="s">
        <v>142</v>
      </c>
      <c r="H59" s="17">
        <v>390</v>
      </c>
      <c r="I59" s="2">
        <f>H59*F59</f>
        <v>780</v>
      </c>
      <c r="J59" s="17"/>
      <c r="K59" s="2">
        <f>J59+I59</f>
        <v>780</v>
      </c>
      <c r="L59" s="17" t="s">
        <v>17</v>
      </c>
      <c r="M59" s="17" t="s">
        <v>90</v>
      </c>
    </row>
    <row r="60" customFormat="1" customHeight="1" spans="1:13">
      <c r="A60" s="8">
        <v>157</v>
      </c>
      <c r="B60" s="3">
        <v>404100105075</v>
      </c>
      <c r="C60" s="2" t="s">
        <v>143</v>
      </c>
      <c r="D60" s="2" t="s">
        <v>20</v>
      </c>
      <c r="E60" s="2" t="s">
        <v>23</v>
      </c>
      <c r="F60" s="17">
        <v>2</v>
      </c>
      <c r="G60" s="11" t="s">
        <v>144</v>
      </c>
      <c r="H60" s="2">
        <v>460</v>
      </c>
      <c r="I60" s="2">
        <f>H60*F60</f>
        <v>920</v>
      </c>
      <c r="J60" s="2"/>
      <c r="K60" s="2">
        <f>J60+I60</f>
        <v>920</v>
      </c>
      <c r="L60" s="20" t="s">
        <v>17</v>
      </c>
      <c r="M60" s="20" t="s">
        <v>90</v>
      </c>
    </row>
    <row r="61" s="1" customFormat="1" customHeight="1" spans="1:13">
      <c r="A61" s="8">
        <v>159</v>
      </c>
      <c r="B61" s="3">
        <v>404100105077</v>
      </c>
      <c r="C61" s="2" t="s">
        <v>145</v>
      </c>
      <c r="D61" s="2" t="s">
        <v>20</v>
      </c>
      <c r="E61" s="2" t="s">
        <v>23</v>
      </c>
      <c r="F61" s="2">
        <v>2</v>
      </c>
      <c r="G61" s="11" t="s">
        <v>146</v>
      </c>
      <c r="H61" s="2">
        <v>460</v>
      </c>
      <c r="I61" s="2">
        <f>H61*F61</f>
        <v>920</v>
      </c>
      <c r="J61" s="2"/>
      <c r="K61" s="2">
        <f>J61+I61</f>
        <v>920</v>
      </c>
      <c r="L61" s="2" t="s">
        <v>17</v>
      </c>
      <c r="M61" s="12" t="s">
        <v>90</v>
      </c>
    </row>
    <row r="62" s="1" customFormat="1" customHeight="1" spans="1:13">
      <c r="A62" s="8">
        <v>165</v>
      </c>
      <c r="B62" s="3">
        <v>404100105083</v>
      </c>
      <c r="C62" s="12" t="s">
        <v>147</v>
      </c>
      <c r="D62" s="13" t="s">
        <v>20</v>
      </c>
      <c r="E62" s="2" t="s">
        <v>23</v>
      </c>
      <c r="F62" s="14">
        <v>2</v>
      </c>
      <c r="G62" s="8" t="s">
        <v>148</v>
      </c>
      <c r="H62" s="2">
        <v>460</v>
      </c>
      <c r="I62" s="2">
        <f>H62*F62</f>
        <v>920</v>
      </c>
      <c r="J62" s="12"/>
      <c r="K62" s="2">
        <f>J62+I62</f>
        <v>920</v>
      </c>
      <c r="L62" s="20" t="s">
        <v>17</v>
      </c>
      <c r="M62" s="20" t="s">
        <v>90</v>
      </c>
    </row>
    <row r="63" s="1" customFormat="1" customHeight="1" spans="1:13">
      <c r="A63" s="8">
        <v>168</v>
      </c>
      <c r="B63" s="3">
        <v>404100105086</v>
      </c>
      <c r="C63" s="4" t="s">
        <v>149</v>
      </c>
      <c r="D63" s="4" t="s">
        <v>20</v>
      </c>
      <c r="E63" s="2" t="s">
        <v>15</v>
      </c>
      <c r="F63" s="4">
        <v>2</v>
      </c>
      <c r="G63" s="11" t="s">
        <v>150</v>
      </c>
      <c r="H63" s="10">
        <v>390</v>
      </c>
      <c r="I63" s="2">
        <f>H63*F63</f>
        <v>780</v>
      </c>
      <c r="J63" s="4"/>
      <c r="K63" s="2">
        <f>J63+I63</f>
        <v>780</v>
      </c>
      <c r="L63" s="20" t="s">
        <v>17</v>
      </c>
      <c r="M63" s="20" t="s">
        <v>90</v>
      </c>
    </row>
    <row r="64" s="1" customFormat="1" customHeight="1" spans="1:13">
      <c r="A64" s="8">
        <v>171</v>
      </c>
      <c r="B64" s="3">
        <v>404100105089</v>
      </c>
      <c r="C64" s="12" t="s">
        <v>151</v>
      </c>
      <c r="D64" s="12" t="s">
        <v>14</v>
      </c>
      <c r="E64" s="2" t="s">
        <v>23</v>
      </c>
      <c r="F64" s="12">
        <v>2</v>
      </c>
      <c r="G64" s="6" t="s">
        <v>152</v>
      </c>
      <c r="H64" s="2">
        <v>460</v>
      </c>
      <c r="I64" s="2">
        <f>H64*F64</f>
        <v>920</v>
      </c>
      <c r="J64" s="4"/>
      <c r="K64" s="2">
        <f>J64+I64</f>
        <v>920</v>
      </c>
      <c r="L64" s="20" t="s">
        <v>17</v>
      </c>
      <c r="M64" s="20" t="s">
        <v>90</v>
      </c>
    </row>
    <row r="65" s="1" customFormat="1" customHeight="1" spans="1:13">
      <c r="A65" s="8">
        <v>173</v>
      </c>
      <c r="B65" s="3">
        <v>404100105091</v>
      </c>
      <c r="C65" s="2" t="s">
        <v>153</v>
      </c>
      <c r="D65" s="2" t="s">
        <v>14</v>
      </c>
      <c r="E65" s="2" t="s">
        <v>23</v>
      </c>
      <c r="F65" s="2">
        <v>2</v>
      </c>
      <c r="G65" s="31" t="s">
        <v>154</v>
      </c>
      <c r="H65" s="2">
        <v>460</v>
      </c>
      <c r="I65" s="2">
        <f>H65*F65</f>
        <v>920</v>
      </c>
      <c r="J65" s="2"/>
      <c r="K65" s="2">
        <f>J65+I65</f>
        <v>920</v>
      </c>
      <c r="L65" s="20" t="s">
        <v>17</v>
      </c>
      <c r="M65" s="20" t="s">
        <v>90</v>
      </c>
    </row>
    <row r="66" s="1" customFormat="1" customHeight="1" spans="1:13">
      <c r="A66" s="8">
        <v>184</v>
      </c>
      <c r="B66" s="3">
        <v>404100106004</v>
      </c>
      <c r="C66" s="2" t="s">
        <v>155</v>
      </c>
      <c r="D66" s="2" t="s">
        <v>14</v>
      </c>
      <c r="E66" s="2" t="s">
        <v>15</v>
      </c>
      <c r="F66" s="7">
        <v>3</v>
      </c>
      <c r="G66" s="11" t="s">
        <v>156</v>
      </c>
      <c r="H66" s="10">
        <v>390</v>
      </c>
      <c r="I66" s="2">
        <f>H66*F66</f>
        <v>1170</v>
      </c>
      <c r="J66" s="2"/>
      <c r="K66" s="2">
        <f>J66+I66</f>
        <v>1170</v>
      </c>
      <c r="L66" s="12" t="s">
        <v>17</v>
      </c>
      <c r="M66" s="12" t="s">
        <v>157</v>
      </c>
    </row>
    <row r="67" s="1" customFormat="1" customHeight="1" spans="1:13">
      <c r="A67" s="8">
        <v>185</v>
      </c>
      <c r="B67" s="3">
        <v>404100106005</v>
      </c>
      <c r="C67" s="12" t="s">
        <v>158</v>
      </c>
      <c r="D67" s="12" t="s">
        <v>14</v>
      </c>
      <c r="E67" s="2" t="s">
        <v>15</v>
      </c>
      <c r="F67" s="12">
        <v>3</v>
      </c>
      <c r="G67" s="6" t="s">
        <v>159</v>
      </c>
      <c r="H67" s="10">
        <v>390</v>
      </c>
      <c r="I67" s="2">
        <f>H67*F67</f>
        <v>1170</v>
      </c>
      <c r="J67" s="4"/>
      <c r="K67" s="2">
        <f>J67+I67</f>
        <v>1170</v>
      </c>
      <c r="L67" s="12" t="s">
        <v>17</v>
      </c>
      <c r="M67" s="12" t="s">
        <v>157</v>
      </c>
    </row>
    <row r="68" s="1" customFormat="1" customHeight="1" spans="1:13">
      <c r="A68" s="8">
        <v>186</v>
      </c>
      <c r="B68" s="3">
        <v>404100106006</v>
      </c>
      <c r="C68" s="12" t="s">
        <v>160</v>
      </c>
      <c r="D68" s="4" t="s">
        <v>14</v>
      </c>
      <c r="E68" s="2" t="s">
        <v>23</v>
      </c>
      <c r="F68" s="12">
        <v>2</v>
      </c>
      <c r="G68" s="6" t="s">
        <v>161</v>
      </c>
      <c r="H68" s="2">
        <v>460</v>
      </c>
      <c r="I68" s="2">
        <f>H68*F68</f>
        <v>920</v>
      </c>
      <c r="J68" s="4"/>
      <c r="K68" s="2">
        <f>J68+I68</f>
        <v>920</v>
      </c>
      <c r="L68" s="12" t="s">
        <v>17</v>
      </c>
      <c r="M68" s="12" t="s">
        <v>157</v>
      </c>
    </row>
    <row r="69" customFormat="1" customHeight="1" spans="1:13">
      <c r="A69" s="8">
        <v>187</v>
      </c>
      <c r="B69" s="3">
        <v>404100106007</v>
      </c>
      <c r="C69" s="7" t="s">
        <v>162</v>
      </c>
      <c r="D69" s="7" t="s">
        <v>14</v>
      </c>
      <c r="E69" s="2" t="s">
        <v>23</v>
      </c>
      <c r="F69" s="30">
        <v>3</v>
      </c>
      <c r="G69" s="27" t="s">
        <v>163</v>
      </c>
      <c r="H69" s="2">
        <v>460</v>
      </c>
      <c r="I69" s="2">
        <f>H69*F69</f>
        <v>1380</v>
      </c>
      <c r="J69" s="2"/>
      <c r="K69" s="2">
        <f>J69+I69</f>
        <v>1380</v>
      </c>
      <c r="L69" s="12" t="s">
        <v>17</v>
      </c>
      <c r="M69" s="12" t="s">
        <v>157</v>
      </c>
    </row>
    <row r="70" customFormat="1" customHeight="1" spans="1:13">
      <c r="A70" s="8">
        <v>189</v>
      </c>
      <c r="B70" s="3">
        <v>404100106009</v>
      </c>
      <c r="C70" s="4" t="s">
        <v>164</v>
      </c>
      <c r="D70" s="12" t="s">
        <v>20</v>
      </c>
      <c r="E70" s="2" t="s">
        <v>23</v>
      </c>
      <c r="F70" s="4">
        <v>2</v>
      </c>
      <c r="G70" s="8" t="s">
        <v>165</v>
      </c>
      <c r="H70" s="2">
        <v>460</v>
      </c>
      <c r="I70" s="2">
        <f>H70*F70</f>
        <v>920</v>
      </c>
      <c r="J70" s="12"/>
      <c r="K70" s="2">
        <f>J70+I70</f>
        <v>920</v>
      </c>
      <c r="L70" s="12" t="s">
        <v>17</v>
      </c>
      <c r="M70" s="12" t="s">
        <v>157</v>
      </c>
    </row>
    <row r="71" s="1" customFormat="1" customHeight="1" spans="1:13">
      <c r="A71" s="8">
        <v>192</v>
      </c>
      <c r="B71" s="3">
        <v>404100106012</v>
      </c>
      <c r="C71" s="17" t="s">
        <v>166</v>
      </c>
      <c r="D71" s="17" t="s">
        <v>14</v>
      </c>
      <c r="E71" s="17" t="s">
        <v>15</v>
      </c>
      <c r="F71" s="17">
        <v>3</v>
      </c>
      <c r="G71" s="19" t="s">
        <v>167</v>
      </c>
      <c r="H71" s="2">
        <v>390</v>
      </c>
      <c r="I71" s="2">
        <f>H71*F71</f>
        <v>1170</v>
      </c>
      <c r="J71" s="17"/>
      <c r="K71" s="2">
        <f>J71+I71</f>
        <v>1170</v>
      </c>
      <c r="L71" s="17" t="s">
        <v>17</v>
      </c>
      <c r="M71" s="17" t="s">
        <v>157</v>
      </c>
    </row>
    <row r="72" customFormat="1" customHeight="1" spans="1:13">
      <c r="A72" s="8">
        <v>194</v>
      </c>
      <c r="B72" s="3">
        <v>404100106014</v>
      </c>
      <c r="C72" s="2" t="s">
        <v>168</v>
      </c>
      <c r="D72" s="2" t="s">
        <v>20</v>
      </c>
      <c r="E72" s="2" t="s">
        <v>23</v>
      </c>
      <c r="F72" s="2">
        <v>3</v>
      </c>
      <c r="G72" s="11" t="s">
        <v>169</v>
      </c>
      <c r="H72" s="2">
        <v>460</v>
      </c>
      <c r="I72" s="2">
        <f>H72*F72</f>
        <v>1380</v>
      </c>
      <c r="J72" s="2"/>
      <c r="K72" s="2">
        <f>J72+I72</f>
        <v>1380</v>
      </c>
      <c r="L72" s="2" t="s">
        <v>17</v>
      </c>
      <c r="M72" s="2" t="s">
        <v>157</v>
      </c>
    </row>
    <row r="73" s="1" customFormat="1" customHeight="1" spans="1:13">
      <c r="A73" s="8">
        <v>198</v>
      </c>
      <c r="B73" s="3">
        <v>404100106018</v>
      </c>
      <c r="C73" s="10" t="s">
        <v>170</v>
      </c>
      <c r="D73" s="10" t="s">
        <v>14</v>
      </c>
      <c r="E73" s="2" t="s">
        <v>23</v>
      </c>
      <c r="F73" s="10">
        <v>2</v>
      </c>
      <c r="G73" s="9" t="s">
        <v>171</v>
      </c>
      <c r="H73" s="2">
        <v>460</v>
      </c>
      <c r="I73" s="2">
        <f>H73*F73</f>
        <v>920</v>
      </c>
      <c r="J73" s="10">
        <v>92</v>
      </c>
      <c r="K73" s="2">
        <f>J73+I73</f>
        <v>1012</v>
      </c>
      <c r="L73" s="12" t="s">
        <v>17</v>
      </c>
      <c r="M73" s="12" t="s">
        <v>157</v>
      </c>
    </row>
    <row r="74" s="1" customFormat="1" customHeight="1" spans="1:13">
      <c r="A74" s="8">
        <v>199</v>
      </c>
      <c r="B74" s="3">
        <v>404100106019</v>
      </c>
      <c r="C74" s="2" t="s">
        <v>172</v>
      </c>
      <c r="D74" s="17" t="s">
        <v>14</v>
      </c>
      <c r="E74" s="2" t="s">
        <v>32</v>
      </c>
      <c r="F74" s="17">
        <v>2</v>
      </c>
      <c r="G74" s="11" t="s">
        <v>173</v>
      </c>
      <c r="H74" s="4">
        <v>330</v>
      </c>
      <c r="I74" s="2">
        <f>H74*F74</f>
        <v>660</v>
      </c>
      <c r="J74" s="17"/>
      <c r="K74" s="2">
        <f>J74+I74</f>
        <v>660</v>
      </c>
      <c r="L74" s="12" t="s">
        <v>17</v>
      </c>
      <c r="M74" s="12" t="s">
        <v>157</v>
      </c>
    </row>
    <row r="75" customFormat="1" customHeight="1" spans="1:13">
      <c r="A75" s="8">
        <v>202</v>
      </c>
      <c r="B75" s="3">
        <v>404100106022</v>
      </c>
      <c r="C75" s="10" t="s">
        <v>174</v>
      </c>
      <c r="D75" s="10" t="s">
        <v>20</v>
      </c>
      <c r="E75" s="2" t="s">
        <v>15</v>
      </c>
      <c r="F75" s="10">
        <v>3</v>
      </c>
      <c r="G75" s="19" t="s">
        <v>175</v>
      </c>
      <c r="H75" s="10">
        <v>390</v>
      </c>
      <c r="I75" s="2">
        <f>H75*F75</f>
        <v>1170</v>
      </c>
      <c r="J75" s="10"/>
      <c r="K75" s="2">
        <f>J75+I75</f>
        <v>1170</v>
      </c>
      <c r="L75" s="12" t="s">
        <v>17</v>
      </c>
      <c r="M75" s="12" t="s">
        <v>157</v>
      </c>
    </row>
    <row r="76" s="1" customFormat="1" customHeight="1" spans="1:13">
      <c r="A76" s="8">
        <v>210</v>
      </c>
      <c r="B76" s="3">
        <v>404100106030</v>
      </c>
      <c r="C76" s="2" t="s">
        <v>176</v>
      </c>
      <c r="D76" s="2" t="s">
        <v>14</v>
      </c>
      <c r="E76" s="2" t="s">
        <v>23</v>
      </c>
      <c r="F76" s="2">
        <v>2</v>
      </c>
      <c r="G76" s="11" t="s">
        <v>177</v>
      </c>
      <c r="H76" s="2">
        <v>460</v>
      </c>
      <c r="I76" s="2">
        <f>H76*F76</f>
        <v>920</v>
      </c>
      <c r="J76" s="2"/>
      <c r="K76" s="2">
        <f>J76+I76</f>
        <v>920</v>
      </c>
      <c r="L76" s="2" t="s">
        <v>17</v>
      </c>
      <c r="M76" s="2" t="s">
        <v>157</v>
      </c>
    </row>
    <row r="77" customFormat="1" customHeight="1" spans="1:13">
      <c r="A77" s="8">
        <v>211</v>
      </c>
      <c r="B77" s="3">
        <v>404100106031</v>
      </c>
      <c r="C77" s="2" t="s">
        <v>178</v>
      </c>
      <c r="D77" s="2" t="s">
        <v>20</v>
      </c>
      <c r="E77" s="2" t="s">
        <v>23</v>
      </c>
      <c r="F77" s="12">
        <v>2</v>
      </c>
      <c r="G77" s="11" t="s">
        <v>179</v>
      </c>
      <c r="H77" s="2">
        <v>460</v>
      </c>
      <c r="I77" s="2">
        <f>H77*F77</f>
        <v>920</v>
      </c>
      <c r="J77" s="2"/>
      <c r="K77" s="2">
        <f>J77+I77</f>
        <v>920</v>
      </c>
      <c r="L77" s="12" t="s">
        <v>17</v>
      </c>
      <c r="M77" s="12" t="s">
        <v>157</v>
      </c>
    </row>
    <row r="78" s="1" customFormat="1" customHeight="1" spans="1:13">
      <c r="A78" s="8">
        <v>215</v>
      </c>
      <c r="B78" s="3">
        <v>404100106035</v>
      </c>
      <c r="C78" s="20" t="s">
        <v>180</v>
      </c>
      <c r="D78" s="20" t="s">
        <v>14</v>
      </c>
      <c r="E78" s="2" t="s">
        <v>15</v>
      </c>
      <c r="F78" s="20">
        <v>2</v>
      </c>
      <c r="G78" s="18" t="s">
        <v>181</v>
      </c>
      <c r="H78" s="10">
        <v>390</v>
      </c>
      <c r="I78" s="2">
        <f>H78*F78</f>
        <v>780</v>
      </c>
      <c r="J78" s="10"/>
      <c r="K78" s="2">
        <f>J78+I78</f>
        <v>780</v>
      </c>
      <c r="L78" s="12" t="s">
        <v>17</v>
      </c>
      <c r="M78" s="12" t="s">
        <v>157</v>
      </c>
    </row>
    <row r="79" customFormat="1" customHeight="1" spans="1:13">
      <c r="A79" s="8">
        <v>218</v>
      </c>
      <c r="B79" s="3">
        <v>404100106038</v>
      </c>
      <c r="C79" s="2" t="s">
        <v>182</v>
      </c>
      <c r="D79" s="2" t="s">
        <v>14</v>
      </c>
      <c r="E79" s="2" t="s">
        <v>23</v>
      </c>
      <c r="F79" s="2">
        <v>2</v>
      </c>
      <c r="G79" s="11" t="s">
        <v>183</v>
      </c>
      <c r="H79" s="2">
        <v>460</v>
      </c>
      <c r="I79" s="2">
        <f>H79*F79</f>
        <v>920</v>
      </c>
      <c r="J79" s="2"/>
      <c r="K79" s="2">
        <f>J79+I79</f>
        <v>920</v>
      </c>
      <c r="L79" s="12" t="s">
        <v>17</v>
      </c>
      <c r="M79" s="12" t="s">
        <v>157</v>
      </c>
    </row>
    <row r="80" customFormat="1" customHeight="1" spans="1:13">
      <c r="A80" s="8">
        <v>219</v>
      </c>
      <c r="B80" s="3">
        <v>404100106039</v>
      </c>
      <c r="C80" s="2" t="s">
        <v>182</v>
      </c>
      <c r="D80" s="17" t="s">
        <v>20</v>
      </c>
      <c r="E80" s="2" t="s">
        <v>77</v>
      </c>
      <c r="F80" s="17">
        <v>2</v>
      </c>
      <c r="G80" s="19" t="s">
        <v>184</v>
      </c>
      <c r="H80" s="17">
        <v>520</v>
      </c>
      <c r="I80" s="2">
        <f>H80*F80</f>
        <v>1040</v>
      </c>
      <c r="J80" s="17"/>
      <c r="K80" s="2">
        <f>J80+I80</f>
        <v>1040</v>
      </c>
      <c r="L80" s="12" t="s">
        <v>17</v>
      </c>
      <c r="M80" s="17" t="s">
        <v>157</v>
      </c>
    </row>
    <row r="81" s="1" customFormat="1" customHeight="1" spans="1:13">
      <c r="A81" s="8">
        <v>226</v>
      </c>
      <c r="B81" s="3">
        <v>404100106045</v>
      </c>
      <c r="C81" s="4" t="s">
        <v>185</v>
      </c>
      <c r="D81" s="4" t="s">
        <v>14</v>
      </c>
      <c r="E81" s="2" t="s">
        <v>15</v>
      </c>
      <c r="F81" s="12">
        <v>2</v>
      </c>
      <c r="G81" s="9" t="s">
        <v>186</v>
      </c>
      <c r="H81" s="10">
        <v>390</v>
      </c>
      <c r="I81" s="2">
        <f>H81*F81</f>
        <v>780</v>
      </c>
      <c r="J81" s="10"/>
      <c r="K81" s="2">
        <f>J81+I81</f>
        <v>780</v>
      </c>
      <c r="L81" s="12" t="s">
        <v>17</v>
      </c>
      <c r="M81" s="12" t="s">
        <v>157</v>
      </c>
    </row>
    <row r="82" s="1" customFormat="1" customHeight="1" spans="1:13">
      <c r="A82" s="8">
        <v>227</v>
      </c>
      <c r="B82" s="3">
        <v>404100106046</v>
      </c>
      <c r="C82" s="7" t="s">
        <v>187</v>
      </c>
      <c r="D82" s="7" t="s">
        <v>14</v>
      </c>
      <c r="E82" s="2" t="s">
        <v>77</v>
      </c>
      <c r="F82" s="2">
        <v>3</v>
      </c>
      <c r="G82" s="27" t="s">
        <v>188</v>
      </c>
      <c r="H82" s="17">
        <v>520</v>
      </c>
      <c r="I82" s="2">
        <f>H82*F82</f>
        <v>1560</v>
      </c>
      <c r="J82" s="10"/>
      <c r="K82" s="2">
        <f>J82+I82</f>
        <v>1560</v>
      </c>
      <c r="L82" s="12" t="s">
        <v>17</v>
      </c>
      <c r="M82" s="12" t="s">
        <v>157</v>
      </c>
    </row>
    <row r="83" s="1" customFormat="1" customHeight="1" spans="1:13">
      <c r="A83" s="8">
        <v>229</v>
      </c>
      <c r="B83" s="3">
        <v>404100106048</v>
      </c>
      <c r="C83" s="20" t="s">
        <v>189</v>
      </c>
      <c r="D83" s="20" t="s">
        <v>20</v>
      </c>
      <c r="E83" s="2" t="s">
        <v>23</v>
      </c>
      <c r="F83" s="20">
        <v>2</v>
      </c>
      <c r="G83" s="22" t="s">
        <v>190</v>
      </c>
      <c r="H83" s="2">
        <v>460</v>
      </c>
      <c r="I83" s="2">
        <f>H83*F83</f>
        <v>920</v>
      </c>
      <c r="J83" s="20"/>
      <c r="K83" s="2">
        <f>J83+I83</f>
        <v>920</v>
      </c>
      <c r="L83" s="12" t="s">
        <v>17</v>
      </c>
      <c r="M83" s="12" t="s">
        <v>157</v>
      </c>
    </row>
    <row r="84" s="1" customFormat="1" customHeight="1" spans="1:13">
      <c r="A84" s="8">
        <v>239</v>
      </c>
      <c r="B84" s="3">
        <v>404100106058</v>
      </c>
      <c r="C84" s="12" t="s">
        <v>191</v>
      </c>
      <c r="D84" s="4" t="s">
        <v>14</v>
      </c>
      <c r="E84" s="2" t="s">
        <v>23</v>
      </c>
      <c r="F84" s="12">
        <v>2</v>
      </c>
      <c r="G84" s="8" t="s">
        <v>192</v>
      </c>
      <c r="H84" s="2">
        <v>460</v>
      </c>
      <c r="I84" s="2">
        <f>H84*F84</f>
        <v>920</v>
      </c>
      <c r="J84" s="10"/>
      <c r="K84" s="2">
        <f>J84+I84</f>
        <v>920</v>
      </c>
      <c r="L84" s="12" t="s">
        <v>17</v>
      </c>
      <c r="M84" s="12" t="s">
        <v>157</v>
      </c>
    </row>
    <row r="85" s="1" customFormat="1" customHeight="1" spans="1:13">
      <c r="A85" s="8">
        <v>240</v>
      </c>
      <c r="B85" s="3">
        <v>404100106059</v>
      </c>
      <c r="C85" s="7" t="s">
        <v>193</v>
      </c>
      <c r="D85" s="7" t="s">
        <v>14</v>
      </c>
      <c r="E85" s="2" t="s">
        <v>23</v>
      </c>
      <c r="F85" s="7">
        <v>2</v>
      </c>
      <c r="G85" s="27" t="s">
        <v>194</v>
      </c>
      <c r="H85" s="2">
        <v>460</v>
      </c>
      <c r="I85" s="2">
        <f>H85*F85</f>
        <v>920</v>
      </c>
      <c r="J85" s="2"/>
      <c r="K85" s="2">
        <f>J85+I85</f>
        <v>920</v>
      </c>
      <c r="L85" s="12" t="s">
        <v>17</v>
      </c>
      <c r="M85" s="12" t="s">
        <v>157</v>
      </c>
    </row>
    <row r="86" s="1" customFormat="1" customHeight="1" spans="1:13">
      <c r="A86" s="8">
        <v>241</v>
      </c>
      <c r="B86" s="3">
        <v>404100106060</v>
      </c>
      <c r="C86" s="7" t="s">
        <v>195</v>
      </c>
      <c r="D86" s="7" t="s">
        <v>14</v>
      </c>
      <c r="E86" s="2" t="s">
        <v>23</v>
      </c>
      <c r="F86" s="7">
        <v>2</v>
      </c>
      <c r="G86" s="27" t="s">
        <v>196</v>
      </c>
      <c r="H86" s="2">
        <v>460</v>
      </c>
      <c r="I86" s="2">
        <f>H86*F86</f>
        <v>920</v>
      </c>
      <c r="J86" s="2"/>
      <c r="K86" s="2">
        <f>J86+I86</f>
        <v>920</v>
      </c>
      <c r="L86" s="12" t="s">
        <v>17</v>
      </c>
      <c r="M86" s="12" t="s">
        <v>157</v>
      </c>
    </row>
    <row r="87" s="1" customFormat="1" customHeight="1" spans="1:13">
      <c r="A87" s="8">
        <v>244</v>
      </c>
      <c r="B87" s="3">
        <v>404100106063</v>
      </c>
      <c r="C87" s="2" t="s">
        <v>197</v>
      </c>
      <c r="D87" s="2" t="s">
        <v>14</v>
      </c>
      <c r="E87" s="2" t="s">
        <v>32</v>
      </c>
      <c r="F87" s="2">
        <v>2</v>
      </c>
      <c r="G87" s="11" t="s">
        <v>198</v>
      </c>
      <c r="H87" s="4">
        <v>330</v>
      </c>
      <c r="I87" s="2">
        <f>H87*F87</f>
        <v>660</v>
      </c>
      <c r="J87" s="2"/>
      <c r="K87" s="2">
        <f>J87+I87</f>
        <v>660</v>
      </c>
      <c r="L87" s="12" t="s">
        <v>17</v>
      </c>
      <c r="M87" s="12" t="s">
        <v>157</v>
      </c>
    </row>
    <row r="88" s="1" customFormat="1" customHeight="1" spans="1:13">
      <c r="A88" s="8">
        <v>248</v>
      </c>
      <c r="B88" s="3">
        <v>404100107004</v>
      </c>
      <c r="C88" s="17" t="s">
        <v>199</v>
      </c>
      <c r="D88" s="17" t="s">
        <v>14</v>
      </c>
      <c r="E88" s="17" t="s">
        <v>15</v>
      </c>
      <c r="F88" s="17">
        <v>2</v>
      </c>
      <c r="G88" s="18" t="s">
        <v>200</v>
      </c>
      <c r="H88" s="17">
        <v>390</v>
      </c>
      <c r="I88" s="2">
        <f>H88*F88</f>
        <v>780</v>
      </c>
      <c r="J88" s="17"/>
      <c r="K88" s="2">
        <f>J88+I88</f>
        <v>780</v>
      </c>
      <c r="L88" s="17" t="s">
        <v>17</v>
      </c>
      <c r="M88" s="17" t="s">
        <v>201</v>
      </c>
    </row>
    <row r="89" customFormat="1" customHeight="1" spans="1:13">
      <c r="A89" s="8">
        <v>250</v>
      </c>
      <c r="B89" s="3">
        <v>404100107006</v>
      </c>
      <c r="C89" s="2" t="s">
        <v>202</v>
      </c>
      <c r="D89" s="2" t="s">
        <v>20</v>
      </c>
      <c r="E89" s="2" t="s">
        <v>15</v>
      </c>
      <c r="F89" s="2">
        <v>2</v>
      </c>
      <c r="G89" s="11" t="s">
        <v>203</v>
      </c>
      <c r="H89" s="10">
        <v>390</v>
      </c>
      <c r="I89" s="2">
        <f>H89*F89</f>
        <v>780</v>
      </c>
      <c r="J89" s="2"/>
      <c r="K89" s="2">
        <f>J89+I89</f>
        <v>780</v>
      </c>
      <c r="L89" s="12" t="s">
        <v>17</v>
      </c>
      <c r="M89" s="12" t="s">
        <v>201</v>
      </c>
    </row>
    <row r="90" s="1" customFormat="1" customHeight="1" spans="1:13">
      <c r="A90" s="8">
        <v>251</v>
      </c>
      <c r="B90" s="3">
        <v>404100107007</v>
      </c>
      <c r="C90" s="10" t="s">
        <v>204</v>
      </c>
      <c r="D90" s="10" t="s">
        <v>20</v>
      </c>
      <c r="E90" s="2" t="s">
        <v>15</v>
      </c>
      <c r="F90" s="17">
        <v>2</v>
      </c>
      <c r="G90" s="9" t="s">
        <v>205</v>
      </c>
      <c r="H90" s="10">
        <v>390</v>
      </c>
      <c r="I90" s="2">
        <f>H90*F90</f>
        <v>780</v>
      </c>
      <c r="J90" s="10"/>
      <c r="K90" s="2">
        <f>J90+I90</f>
        <v>780</v>
      </c>
      <c r="L90" s="12" t="s">
        <v>17</v>
      </c>
      <c r="M90" s="12" t="s">
        <v>201</v>
      </c>
    </row>
    <row r="91" s="1" customFormat="1" customHeight="1" spans="1:13">
      <c r="A91" s="8">
        <v>252</v>
      </c>
      <c r="B91" s="3">
        <v>404100107008</v>
      </c>
      <c r="C91" s="2" t="s">
        <v>206</v>
      </c>
      <c r="D91" s="2" t="s">
        <v>20</v>
      </c>
      <c r="E91" s="2" t="s">
        <v>15</v>
      </c>
      <c r="F91" s="2">
        <v>2</v>
      </c>
      <c r="G91" s="11" t="s">
        <v>207</v>
      </c>
      <c r="H91" s="10">
        <v>390</v>
      </c>
      <c r="I91" s="2">
        <f>H91*F91</f>
        <v>780</v>
      </c>
      <c r="J91" s="2">
        <v>39</v>
      </c>
      <c r="K91" s="2">
        <f>J91+I91</f>
        <v>819</v>
      </c>
      <c r="L91" s="2" t="s">
        <v>17</v>
      </c>
      <c r="M91" s="2" t="s">
        <v>201</v>
      </c>
    </row>
    <row r="92" s="1" customFormat="1" customHeight="1" spans="1:13">
      <c r="A92" s="8">
        <v>255</v>
      </c>
      <c r="B92" s="3">
        <v>404100107011</v>
      </c>
      <c r="C92" s="2" t="s">
        <v>208</v>
      </c>
      <c r="D92" s="2" t="s">
        <v>14</v>
      </c>
      <c r="E92" s="2" t="s">
        <v>23</v>
      </c>
      <c r="F92" s="17">
        <v>2</v>
      </c>
      <c r="G92" s="11" t="s">
        <v>209</v>
      </c>
      <c r="H92" s="2">
        <v>460</v>
      </c>
      <c r="I92" s="2">
        <f>H92*F92</f>
        <v>920</v>
      </c>
      <c r="J92" s="2"/>
      <c r="K92" s="2">
        <f>J92+I92</f>
        <v>920</v>
      </c>
      <c r="L92" s="20" t="s">
        <v>17</v>
      </c>
      <c r="M92" s="2" t="s">
        <v>201</v>
      </c>
    </row>
    <row r="93" s="1" customFormat="1" customHeight="1" spans="1:13">
      <c r="A93" s="8">
        <v>260</v>
      </c>
      <c r="B93" s="3">
        <v>404100107016</v>
      </c>
      <c r="C93" s="2" t="s">
        <v>210</v>
      </c>
      <c r="D93" s="2" t="s">
        <v>14</v>
      </c>
      <c r="E93" s="2" t="s">
        <v>15</v>
      </c>
      <c r="F93" s="2">
        <v>3</v>
      </c>
      <c r="G93" s="11" t="s">
        <v>211</v>
      </c>
      <c r="H93" s="10">
        <v>390</v>
      </c>
      <c r="I93" s="2">
        <f>H93*F93</f>
        <v>1170</v>
      </c>
      <c r="J93" s="2"/>
      <c r="K93" s="2">
        <f>J93+I93</f>
        <v>1170</v>
      </c>
      <c r="L93" s="2" t="s">
        <v>17</v>
      </c>
      <c r="M93" s="2" t="s">
        <v>201</v>
      </c>
    </row>
    <row r="94" s="1" customFormat="1" customHeight="1" spans="1:13">
      <c r="A94" s="8">
        <v>261</v>
      </c>
      <c r="B94" s="3">
        <v>404100107017</v>
      </c>
      <c r="C94" s="12" t="s">
        <v>212</v>
      </c>
      <c r="D94" s="12" t="s">
        <v>20</v>
      </c>
      <c r="E94" s="2" t="s">
        <v>23</v>
      </c>
      <c r="F94" s="12">
        <v>2</v>
      </c>
      <c r="G94" s="9" t="s">
        <v>213</v>
      </c>
      <c r="H94" s="2">
        <v>460</v>
      </c>
      <c r="I94" s="2">
        <f>H94*F94</f>
        <v>920</v>
      </c>
      <c r="J94" s="10"/>
      <c r="K94" s="2">
        <f>J94+I94</f>
        <v>920</v>
      </c>
      <c r="L94" s="12" t="s">
        <v>17</v>
      </c>
      <c r="M94" s="12" t="s">
        <v>201</v>
      </c>
    </row>
    <row r="95" customFormat="1" customHeight="1" spans="1:13">
      <c r="A95" s="8">
        <v>266</v>
      </c>
      <c r="B95" s="3">
        <v>404100107022</v>
      </c>
      <c r="C95" s="2" t="s">
        <v>214</v>
      </c>
      <c r="D95" s="2" t="s">
        <v>20</v>
      </c>
      <c r="E95" s="2" t="s">
        <v>15</v>
      </c>
      <c r="F95" s="2">
        <v>2</v>
      </c>
      <c r="G95" s="11" t="s">
        <v>215</v>
      </c>
      <c r="H95" s="10">
        <v>390</v>
      </c>
      <c r="I95" s="2">
        <f>H95*F95</f>
        <v>780</v>
      </c>
      <c r="J95" s="2"/>
      <c r="K95" s="2">
        <f>J95+I95</f>
        <v>780</v>
      </c>
      <c r="L95" s="12" t="s">
        <v>17</v>
      </c>
      <c r="M95" s="12" t="s">
        <v>201</v>
      </c>
    </row>
    <row r="96" customFormat="1" customHeight="1" spans="1:13">
      <c r="A96" s="8">
        <v>269</v>
      </c>
      <c r="B96" s="3">
        <v>404100107025</v>
      </c>
      <c r="C96" s="2" t="s">
        <v>216</v>
      </c>
      <c r="D96" s="2" t="s">
        <v>20</v>
      </c>
      <c r="E96" s="2" t="s">
        <v>15</v>
      </c>
      <c r="F96" s="2">
        <v>3</v>
      </c>
      <c r="G96" s="11" t="s">
        <v>217</v>
      </c>
      <c r="H96" s="10">
        <v>390</v>
      </c>
      <c r="I96" s="2">
        <f>H96*F96</f>
        <v>1170</v>
      </c>
      <c r="J96" s="2"/>
      <c r="K96" s="2">
        <f>J96+I96</f>
        <v>1170</v>
      </c>
      <c r="L96" s="2" t="s">
        <v>17</v>
      </c>
      <c r="M96" s="2" t="s">
        <v>201</v>
      </c>
    </row>
    <row r="97" customFormat="1" customHeight="1" spans="1:13">
      <c r="A97" s="8">
        <v>278</v>
      </c>
      <c r="B97" s="3">
        <v>404100107033</v>
      </c>
      <c r="C97" s="10" t="s">
        <v>218</v>
      </c>
      <c r="D97" s="10" t="s">
        <v>14</v>
      </c>
      <c r="E97" s="2" t="s">
        <v>15</v>
      </c>
      <c r="F97" s="10">
        <v>2</v>
      </c>
      <c r="G97" s="9" t="s">
        <v>219</v>
      </c>
      <c r="H97" s="10">
        <v>390</v>
      </c>
      <c r="I97" s="2">
        <f>H97*F97</f>
        <v>780</v>
      </c>
      <c r="J97" s="10"/>
      <c r="K97" s="2">
        <f>J97+I97</f>
        <v>780</v>
      </c>
      <c r="L97" s="12" t="s">
        <v>17</v>
      </c>
      <c r="M97" s="12" t="s">
        <v>201</v>
      </c>
    </row>
    <row r="98" customFormat="1" customHeight="1" spans="1:13">
      <c r="A98" s="8">
        <v>280</v>
      </c>
      <c r="B98" s="3">
        <v>404100107035</v>
      </c>
      <c r="C98" s="12" t="s">
        <v>220</v>
      </c>
      <c r="D98" s="12" t="s">
        <v>14</v>
      </c>
      <c r="E98" s="2" t="s">
        <v>23</v>
      </c>
      <c r="F98" s="12">
        <v>2</v>
      </c>
      <c r="G98" s="9" t="s">
        <v>221</v>
      </c>
      <c r="H98" s="2">
        <v>460</v>
      </c>
      <c r="I98" s="2">
        <f>H98*F98</f>
        <v>920</v>
      </c>
      <c r="J98" s="10"/>
      <c r="K98" s="2">
        <f>J98+I98</f>
        <v>920</v>
      </c>
      <c r="L98" s="12" t="s">
        <v>17</v>
      </c>
      <c r="M98" s="12" t="s">
        <v>201</v>
      </c>
    </row>
    <row r="99" customFormat="1" customHeight="1" spans="1:13">
      <c r="A99" s="8">
        <v>281</v>
      </c>
      <c r="B99" s="3">
        <v>404100107036</v>
      </c>
      <c r="C99" s="12" t="s">
        <v>222</v>
      </c>
      <c r="D99" s="12" t="s">
        <v>20</v>
      </c>
      <c r="E99" s="2" t="s">
        <v>23</v>
      </c>
      <c r="F99" s="12">
        <v>2</v>
      </c>
      <c r="G99" s="6" t="s">
        <v>223</v>
      </c>
      <c r="H99" s="2">
        <v>460</v>
      </c>
      <c r="I99" s="2">
        <f>H99*F99</f>
        <v>920</v>
      </c>
      <c r="J99" s="4"/>
      <c r="K99" s="2">
        <f>J99+I99</f>
        <v>920</v>
      </c>
      <c r="L99" s="12" t="s">
        <v>17</v>
      </c>
      <c r="M99" s="12" t="s">
        <v>201</v>
      </c>
    </row>
    <row r="100" s="1" customFormat="1" customHeight="1" spans="1:13">
      <c r="A100" s="8">
        <v>282</v>
      </c>
      <c r="B100" s="3">
        <v>404100107037</v>
      </c>
      <c r="C100" s="2" t="s">
        <v>176</v>
      </c>
      <c r="D100" s="2" t="s">
        <v>14</v>
      </c>
      <c r="E100" s="2" t="s">
        <v>15</v>
      </c>
      <c r="F100" s="2">
        <v>3</v>
      </c>
      <c r="G100" s="11" t="s">
        <v>224</v>
      </c>
      <c r="H100" s="10">
        <v>390</v>
      </c>
      <c r="I100" s="2">
        <f>H100*F100</f>
        <v>1170</v>
      </c>
      <c r="J100" s="2"/>
      <c r="K100" s="2">
        <f>J100+I100</f>
        <v>1170</v>
      </c>
      <c r="L100" s="2" t="s">
        <v>17</v>
      </c>
      <c r="M100" s="2" t="s">
        <v>201</v>
      </c>
    </row>
    <row r="101" customFormat="1" customHeight="1" spans="1:13">
      <c r="A101" s="8">
        <v>284</v>
      </c>
      <c r="B101" s="3">
        <v>404100107039</v>
      </c>
      <c r="C101" s="30" t="s">
        <v>225</v>
      </c>
      <c r="D101" s="30" t="s">
        <v>14</v>
      </c>
      <c r="E101" s="2" t="s">
        <v>23</v>
      </c>
      <c r="F101" s="30">
        <v>2</v>
      </c>
      <c r="G101" s="11" t="s">
        <v>226</v>
      </c>
      <c r="H101" s="2">
        <v>460</v>
      </c>
      <c r="I101" s="2">
        <f>H101*F101</f>
        <v>920</v>
      </c>
      <c r="J101" s="10"/>
      <c r="K101" s="2">
        <f>J101+I101</f>
        <v>920</v>
      </c>
      <c r="L101" s="12" t="s">
        <v>17</v>
      </c>
      <c r="M101" s="12" t="s">
        <v>201</v>
      </c>
    </row>
    <row r="102" s="1" customFormat="1" customHeight="1" spans="1:13">
      <c r="A102" s="8">
        <v>288</v>
      </c>
      <c r="B102" s="3">
        <v>404100107043</v>
      </c>
      <c r="C102" s="12" t="s">
        <v>227</v>
      </c>
      <c r="D102" s="13" t="s">
        <v>20</v>
      </c>
      <c r="E102" s="2" t="s">
        <v>15</v>
      </c>
      <c r="F102" s="14">
        <v>3</v>
      </c>
      <c r="G102" s="8" t="s">
        <v>228</v>
      </c>
      <c r="H102" s="10">
        <v>390</v>
      </c>
      <c r="I102" s="2">
        <f>H102*F102</f>
        <v>1170</v>
      </c>
      <c r="J102" s="12"/>
      <c r="K102" s="2">
        <f>J102+I102</f>
        <v>1170</v>
      </c>
      <c r="L102" s="12" t="s">
        <v>17</v>
      </c>
      <c r="M102" s="12" t="s">
        <v>201</v>
      </c>
    </row>
    <row r="103" s="1" customFormat="1" customHeight="1" spans="1:13">
      <c r="A103" s="8">
        <v>290</v>
      </c>
      <c r="B103" s="3">
        <v>404100107045</v>
      </c>
      <c r="C103" s="10" t="s">
        <v>229</v>
      </c>
      <c r="D103" s="17" t="s">
        <v>14</v>
      </c>
      <c r="E103" s="17" t="s">
        <v>15</v>
      </c>
      <c r="F103" s="17">
        <v>2</v>
      </c>
      <c r="G103" s="19" t="s">
        <v>230</v>
      </c>
      <c r="H103" s="10">
        <v>390</v>
      </c>
      <c r="I103" s="2">
        <f>H103*F103</f>
        <v>780</v>
      </c>
      <c r="J103" s="17"/>
      <c r="K103" s="2">
        <f>J103+I103</f>
        <v>780</v>
      </c>
      <c r="L103" s="2" t="s">
        <v>17</v>
      </c>
      <c r="M103" s="2" t="s">
        <v>201</v>
      </c>
    </row>
    <row r="104" customFormat="1" customHeight="1" spans="1:13">
      <c r="A104" s="8">
        <v>291</v>
      </c>
      <c r="B104" s="3">
        <v>404100107046</v>
      </c>
      <c r="C104" s="2" t="s">
        <v>231</v>
      </c>
      <c r="D104" s="17" t="s">
        <v>14</v>
      </c>
      <c r="E104" s="2" t="s">
        <v>15</v>
      </c>
      <c r="F104" s="17">
        <v>2</v>
      </c>
      <c r="G104" s="19" t="s">
        <v>232</v>
      </c>
      <c r="H104" s="10">
        <v>390</v>
      </c>
      <c r="I104" s="2">
        <f>H104*F104</f>
        <v>780</v>
      </c>
      <c r="J104" s="17"/>
      <c r="K104" s="2">
        <f>J104+I104</f>
        <v>780</v>
      </c>
      <c r="L104" s="12" t="s">
        <v>17</v>
      </c>
      <c r="M104" s="17" t="s">
        <v>201</v>
      </c>
    </row>
    <row r="105" s="1" customFormat="1" customHeight="1" spans="1:13">
      <c r="A105" s="8">
        <v>299</v>
      </c>
      <c r="B105" s="3">
        <v>404100107053</v>
      </c>
      <c r="C105" s="20" t="s">
        <v>233</v>
      </c>
      <c r="D105" s="20" t="s">
        <v>14</v>
      </c>
      <c r="E105" s="2" t="s">
        <v>23</v>
      </c>
      <c r="F105" s="20">
        <v>3</v>
      </c>
      <c r="G105" s="22" t="s">
        <v>234</v>
      </c>
      <c r="H105" s="2">
        <v>460</v>
      </c>
      <c r="I105" s="2">
        <f>H105*F105</f>
        <v>1380</v>
      </c>
      <c r="J105" s="20"/>
      <c r="K105" s="2">
        <f>J105+I105</f>
        <v>1380</v>
      </c>
      <c r="L105" s="12" t="s">
        <v>17</v>
      </c>
      <c r="M105" s="12" t="s">
        <v>201</v>
      </c>
    </row>
    <row r="106" s="1" customFormat="1" customHeight="1" spans="1:13">
      <c r="A106" s="8">
        <v>300</v>
      </c>
      <c r="B106" s="3">
        <v>404100107054</v>
      </c>
      <c r="C106" s="12" t="s">
        <v>235</v>
      </c>
      <c r="D106" s="12" t="s">
        <v>14</v>
      </c>
      <c r="E106" s="2" t="s">
        <v>23</v>
      </c>
      <c r="F106" s="12">
        <v>2</v>
      </c>
      <c r="G106" s="6" t="s">
        <v>236</v>
      </c>
      <c r="H106" s="2">
        <v>460</v>
      </c>
      <c r="I106" s="2">
        <f>H106*F106</f>
        <v>920</v>
      </c>
      <c r="J106" s="4"/>
      <c r="K106" s="2">
        <f>J106+I106</f>
        <v>920</v>
      </c>
      <c r="L106" s="12" t="s">
        <v>17</v>
      </c>
      <c r="M106" s="12" t="s">
        <v>201</v>
      </c>
    </row>
    <row r="107" s="1" customFormat="1" customHeight="1" spans="1:13">
      <c r="A107" s="8">
        <v>306</v>
      </c>
      <c r="B107" s="3">
        <v>404100107059</v>
      </c>
      <c r="C107" s="2" t="s">
        <v>237</v>
      </c>
      <c r="D107" s="17" t="s">
        <v>14</v>
      </c>
      <c r="E107" s="2" t="s">
        <v>15</v>
      </c>
      <c r="F107" s="17">
        <v>2</v>
      </c>
      <c r="G107" s="19" t="s">
        <v>238</v>
      </c>
      <c r="H107" s="10">
        <v>390</v>
      </c>
      <c r="I107" s="2">
        <f>H107*F107</f>
        <v>780</v>
      </c>
      <c r="J107" s="17"/>
      <c r="K107" s="2">
        <f>J107+I107</f>
        <v>780</v>
      </c>
      <c r="L107" s="12" t="s">
        <v>17</v>
      </c>
      <c r="M107" s="17" t="s">
        <v>201</v>
      </c>
    </row>
    <row r="108" s="1" customFormat="1" customHeight="1" spans="1:13">
      <c r="A108" s="8">
        <v>311</v>
      </c>
      <c r="B108" s="3">
        <v>404100107064</v>
      </c>
      <c r="C108" s="2" t="s">
        <v>239</v>
      </c>
      <c r="D108" s="2" t="s">
        <v>14</v>
      </c>
      <c r="E108" s="2" t="s">
        <v>23</v>
      </c>
      <c r="F108" s="2">
        <v>2</v>
      </c>
      <c r="G108" s="11" t="s">
        <v>240</v>
      </c>
      <c r="H108" s="2">
        <v>460</v>
      </c>
      <c r="I108" s="2">
        <f>H108*F108</f>
        <v>920</v>
      </c>
      <c r="J108" s="2"/>
      <c r="K108" s="2">
        <f>J108+I108</f>
        <v>920</v>
      </c>
      <c r="L108" s="12" t="s">
        <v>17</v>
      </c>
      <c r="M108" s="12" t="s">
        <v>201</v>
      </c>
    </row>
    <row r="109" s="1" customFormat="1" customHeight="1" spans="1:13">
      <c r="A109" s="8">
        <v>313</v>
      </c>
      <c r="B109" s="3">
        <v>404100107079</v>
      </c>
      <c r="C109" s="17" t="s">
        <v>241</v>
      </c>
      <c r="D109" s="17" t="s">
        <v>14</v>
      </c>
      <c r="E109" s="17" t="s">
        <v>15</v>
      </c>
      <c r="F109" s="17">
        <v>3</v>
      </c>
      <c r="G109" s="19" t="s">
        <v>242</v>
      </c>
      <c r="H109" s="17">
        <v>390</v>
      </c>
      <c r="I109" s="17">
        <v>1170</v>
      </c>
      <c r="J109" s="17">
        <v>78</v>
      </c>
      <c r="K109" s="17">
        <v>1248</v>
      </c>
      <c r="L109" s="17" t="s">
        <v>17</v>
      </c>
      <c r="M109" s="17" t="s">
        <v>201</v>
      </c>
    </row>
    <row r="110" customFormat="1" customHeight="1" spans="1:13">
      <c r="A110" s="8">
        <v>316</v>
      </c>
      <c r="B110" s="3">
        <v>404100107068</v>
      </c>
      <c r="C110" s="30" t="s">
        <v>243</v>
      </c>
      <c r="D110" s="30" t="s">
        <v>20</v>
      </c>
      <c r="E110" s="2" t="s">
        <v>23</v>
      </c>
      <c r="F110" s="30">
        <v>2</v>
      </c>
      <c r="G110" s="22" t="s">
        <v>244</v>
      </c>
      <c r="H110" s="2">
        <v>460</v>
      </c>
      <c r="I110" s="2">
        <f>H110*F110</f>
        <v>920</v>
      </c>
      <c r="J110" s="20"/>
      <c r="K110" s="2">
        <f>J110+I110</f>
        <v>920</v>
      </c>
      <c r="L110" s="12" t="s">
        <v>17</v>
      </c>
      <c r="M110" s="12" t="s">
        <v>201</v>
      </c>
    </row>
    <row r="111" s="1" customFormat="1" customHeight="1" spans="1:13">
      <c r="A111" s="8">
        <v>320</v>
      </c>
      <c r="B111" s="3">
        <v>404100107072</v>
      </c>
      <c r="C111" s="2" t="s">
        <v>245</v>
      </c>
      <c r="D111" s="2" t="s">
        <v>20</v>
      </c>
      <c r="E111" s="2" t="s">
        <v>15</v>
      </c>
      <c r="F111" s="2">
        <v>2</v>
      </c>
      <c r="G111" s="11" t="s">
        <v>246</v>
      </c>
      <c r="H111" s="10">
        <v>390</v>
      </c>
      <c r="I111" s="2">
        <f>H111*F111</f>
        <v>780</v>
      </c>
      <c r="J111" s="2"/>
      <c r="K111" s="2">
        <f>J111+I111</f>
        <v>780</v>
      </c>
      <c r="L111" s="12" t="s">
        <v>17</v>
      </c>
      <c r="M111" s="12" t="s">
        <v>201</v>
      </c>
    </row>
    <row r="112" s="1" customFormat="1" customHeight="1" spans="1:13">
      <c r="A112" s="8">
        <v>322</v>
      </c>
      <c r="B112" s="3">
        <v>404100107074</v>
      </c>
      <c r="C112" s="28" t="s">
        <v>247</v>
      </c>
      <c r="D112" s="2" t="s">
        <v>14</v>
      </c>
      <c r="E112" s="2" t="s">
        <v>23</v>
      </c>
      <c r="F112" s="2">
        <v>2</v>
      </c>
      <c r="G112" s="11" t="s">
        <v>248</v>
      </c>
      <c r="H112" s="2">
        <v>460</v>
      </c>
      <c r="I112" s="2">
        <f>H112*F112</f>
        <v>920</v>
      </c>
      <c r="J112" s="2"/>
      <c r="K112" s="2">
        <f>J112+I112</f>
        <v>920</v>
      </c>
      <c r="L112" s="12" t="s">
        <v>17</v>
      </c>
      <c r="M112" s="12" t="s">
        <v>201</v>
      </c>
    </row>
    <row r="113" customFormat="1" customHeight="1" spans="1:13">
      <c r="A113" s="8">
        <v>323</v>
      </c>
      <c r="B113" s="3">
        <v>404100107075</v>
      </c>
      <c r="C113" s="21" t="s">
        <v>249</v>
      </c>
      <c r="D113" s="21" t="s">
        <v>14</v>
      </c>
      <c r="E113" s="2" t="s">
        <v>32</v>
      </c>
      <c r="F113" s="2">
        <v>2</v>
      </c>
      <c r="G113" s="9" t="s">
        <v>250</v>
      </c>
      <c r="H113" s="4">
        <v>330</v>
      </c>
      <c r="I113" s="2">
        <f>H113*F113</f>
        <v>660</v>
      </c>
      <c r="J113" s="10"/>
      <c r="K113" s="2">
        <f>J113+I113</f>
        <v>660</v>
      </c>
      <c r="L113" s="12" t="s">
        <v>17</v>
      </c>
      <c r="M113" s="12" t="s">
        <v>201</v>
      </c>
    </row>
    <row r="114" customFormat="1" customHeight="1" spans="1:13">
      <c r="A114" s="8">
        <v>334</v>
      </c>
      <c r="B114" s="3">
        <v>404100110004</v>
      </c>
      <c r="C114" s="12" t="s">
        <v>251</v>
      </c>
      <c r="D114" s="12" t="s">
        <v>14</v>
      </c>
      <c r="E114" s="4" t="s">
        <v>15</v>
      </c>
      <c r="F114" s="12">
        <v>2</v>
      </c>
      <c r="G114" s="6" t="s">
        <v>252</v>
      </c>
      <c r="H114" s="10">
        <v>390</v>
      </c>
      <c r="I114" s="2">
        <f>H114*F114</f>
        <v>780</v>
      </c>
      <c r="J114" s="4"/>
      <c r="K114" s="2">
        <f>J114+I114</f>
        <v>780</v>
      </c>
      <c r="L114" s="2" t="s">
        <v>17</v>
      </c>
      <c r="M114" s="2" t="s">
        <v>253</v>
      </c>
    </row>
    <row r="115" s="1" customFormat="1" customHeight="1" spans="1:13">
      <c r="A115" s="8">
        <v>347</v>
      </c>
      <c r="B115" s="3">
        <v>404100110016</v>
      </c>
      <c r="C115" s="7" t="s">
        <v>254</v>
      </c>
      <c r="D115" s="7" t="s">
        <v>14</v>
      </c>
      <c r="E115" s="2" t="s">
        <v>77</v>
      </c>
      <c r="F115" s="7">
        <v>2</v>
      </c>
      <c r="G115" s="27" t="s">
        <v>255</v>
      </c>
      <c r="H115" s="15">
        <v>520</v>
      </c>
      <c r="I115" s="2">
        <f>H115*F115</f>
        <v>1040</v>
      </c>
      <c r="J115" s="2"/>
      <c r="K115" s="2">
        <f>J115+I115</f>
        <v>1040</v>
      </c>
      <c r="L115" s="2" t="s">
        <v>17</v>
      </c>
      <c r="M115" s="2" t="s">
        <v>253</v>
      </c>
    </row>
    <row r="116" s="1" customFormat="1" customHeight="1" spans="1:13">
      <c r="A116" s="8">
        <v>354</v>
      </c>
      <c r="B116" s="3">
        <v>404100110023</v>
      </c>
      <c r="C116" s="21" t="s">
        <v>256</v>
      </c>
      <c r="D116" s="21" t="s">
        <v>20</v>
      </c>
      <c r="E116" s="20" t="s">
        <v>32</v>
      </c>
      <c r="F116" s="21">
        <v>2</v>
      </c>
      <c r="G116" s="22" t="s">
        <v>257</v>
      </c>
      <c r="H116" s="4">
        <v>330</v>
      </c>
      <c r="I116" s="2">
        <f>H116*F116</f>
        <v>660</v>
      </c>
      <c r="J116" s="20"/>
      <c r="K116" s="2">
        <f>J116+I116</f>
        <v>660</v>
      </c>
      <c r="L116" s="2" t="s">
        <v>17</v>
      </c>
      <c r="M116" s="2" t="s">
        <v>253</v>
      </c>
    </row>
    <row r="117" s="1" customFormat="1" customHeight="1" spans="1:13">
      <c r="A117" s="8">
        <v>357</v>
      </c>
      <c r="B117" s="3">
        <v>404100110026</v>
      </c>
      <c r="C117" s="12" t="s">
        <v>258</v>
      </c>
      <c r="D117" s="13" t="s">
        <v>14</v>
      </c>
      <c r="E117" s="12" t="s">
        <v>15</v>
      </c>
      <c r="F117" s="14">
        <v>2</v>
      </c>
      <c r="G117" s="8" t="s">
        <v>259</v>
      </c>
      <c r="H117" s="10">
        <v>390</v>
      </c>
      <c r="I117" s="2">
        <f>H117*F117</f>
        <v>780</v>
      </c>
      <c r="J117" s="12"/>
      <c r="K117" s="2">
        <f>J117+I117</f>
        <v>780</v>
      </c>
      <c r="L117" s="2" t="s">
        <v>17</v>
      </c>
      <c r="M117" s="2" t="s">
        <v>253</v>
      </c>
    </row>
    <row r="118" s="1" customFormat="1" customHeight="1" spans="1:13">
      <c r="A118" s="8">
        <v>360</v>
      </c>
      <c r="B118" s="3">
        <v>404100110029</v>
      </c>
      <c r="C118" s="12" t="s">
        <v>260</v>
      </c>
      <c r="D118" s="12" t="s">
        <v>14</v>
      </c>
      <c r="E118" s="4" t="s">
        <v>15</v>
      </c>
      <c r="F118" s="12">
        <v>2</v>
      </c>
      <c r="G118" s="6" t="s">
        <v>261</v>
      </c>
      <c r="H118" s="10">
        <v>390</v>
      </c>
      <c r="I118" s="2">
        <f>H118*F118</f>
        <v>780</v>
      </c>
      <c r="J118" s="4"/>
      <c r="K118" s="2">
        <f>J118+I118</f>
        <v>780</v>
      </c>
      <c r="L118" s="2" t="s">
        <v>17</v>
      </c>
      <c r="M118" s="2" t="s">
        <v>253</v>
      </c>
    </row>
    <row r="119" s="1" customFormat="1" customHeight="1" spans="1:13">
      <c r="A119" s="8">
        <v>361</v>
      </c>
      <c r="B119" s="3">
        <v>404100110030</v>
      </c>
      <c r="C119" s="4" t="s">
        <v>262</v>
      </c>
      <c r="D119" s="4" t="s">
        <v>14</v>
      </c>
      <c r="E119" s="4" t="s">
        <v>23</v>
      </c>
      <c r="F119" s="4">
        <v>2</v>
      </c>
      <c r="G119" s="11" t="s">
        <v>263</v>
      </c>
      <c r="H119" s="4">
        <v>460</v>
      </c>
      <c r="I119" s="2">
        <f>H119*F119</f>
        <v>920</v>
      </c>
      <c r="J119" s="4"/>
      <c r="K119" s="2">
        <f>J119+I119</f>
        <v>920</v>
      </c>
      <c r="L119" s="12" t="s">
        <v>17</v>
      </c>
      <c r="M119" s="2" t="s">
        <v>253</v>
      </c>
    </row>
    <row r="120" s="1" customFormat="1" customHeight="1" spans="1:13">
      <c r="A120" s="8">
        <v>363</v>
      </c>
      <c r="B120" s="3">
        <v>404100110032</v>
      </c>
      <c r="C120" s="12" t="s">
        <v>264</v>
      </c>
      <c r="D120" s="4" t="s">
        <v>20</v>
      </c>
      <c r="E120" s="4" t="s">
        <v>23</v>
      </c>
      <c r="F120" s="12">
        <v>2</v>
      </c>
      <c r="G120" s="6" t="s">
        <v>265</v>
      </c>
      <c r="H120" s="2">
        <v>460</v>
      </c>
      <c r="I120" s="2">
        <f>H120*F120</f>
        <v>920</v>
      </c>
      <c r="J120" s="4"/>
      <c r="K120" s="2">
        <f>J120+I120</f>
        <v>920</v>
      </c>
      <c r="L120" s="2" t="s">
        <v>17</v>
      </c>
      <c r="M120" s="2" t="s">
        <v>253</v>
      </c>
    </row>
    <row r="121" s="1" customFormat="1" customHeight="1" spans="1:13">
      <c r="A121" s="8">
        <v>365</v>
      </c>
      <c r="B121" s="3">
        <v>404100110034</v>
      </c>
      <c r="C121" s="12" t="s">
        <v>266</v>
      </c>
      <c r="D121" s="12" t="s">
        <v>14</v>
      </c>
      <c r="E121" s="4" t="s">
        <v>23</v>
      </c>
      <c r="F121" s="12">
        <v>2</v>
      </c>
      <c r="G121" s="6" t="s">
        <v>267</v>
      </c>
      <c r="H121" s="2">
        <v>460</v>
      </c>
      <c r="I121" s="2">
        <f>H121*F121</f>
        <v>920</v>
      </c>
      <c r="J121" s="4"/>
      <c r="K121" s="2">
        <f>J121+I121</f>
        <v>920</v>
      </c>
      <c r="L121" s="2" t="s">
        <v>17</v>
      </c>
      <c r="M121" s="2" t="s">
        <v>253</v>
      </c>
    </row>
    <row r="122" s="1" customFormat="1" customHeight="1" spans="1:13">
      <c r="A122" s="8">
        <v>368</v>
      </c>
      <c r="B122" s="3">
        <v>404100110037</v>
      </c>
      <c r="C122" s="7" t="s">
        <v>268</v>
      </c>
      <c r="D122" s="7" t="s">
        <v>14</v>
      </c>
      <c r="E122" s="2" t="s">
        <v>23</v>
      </c>
      <c r="F122" s="2">
        <v>2</v>
      </c>
      <c r="G122" s="27" t="s">
        <v>269</v>
      </c>
      <c r="H122" s="2">
        <v>460</v>
      </c>
      <c r="I122" s="2">
        <f>H122*F122</f>
        <v>920</v>
      </c>
      <c r="J122" s="2"/>
      <c r="K122" s="2">
        <f>J122+I122</f>
        <v>920</v>
      </c>
      <c r="L122" s="12" t="s">
        <v>17</v>
      </c>
      <c r="M122" s="12" t="s">
        <v>253</v>
      </c>
    </row>
    <row r="123" customFormat="1" customHeight="1" spans="1:13">
      <c r="A123" s="8">
        <v>369</v>
      </c>
      <c r="B123" s="3">
        <v>404100110038</v>
      </c>
      <c r="C123" s="20" t="s">
        <v>270</v>
      </c>
      <c r="D123" s="20" t="s">
        <v>20</v>
      </c>
      <c r="E123" s="10" t="s">
        <v>23</v>
      </c>
      <c r="F123" s="20">
        <v>2</v>
      </c>
      <c r="G123" s="9" t="s">
        <v>271</v>
      </c>
      <c r="H123" s="2">
        <v>460</v>
      </c>
      <c r="I123" s="2">
        <f>H123*F123</f>
        <v>920</v>
      </c>
      <c r="J123" s="10"/>
      <c r="K123" s="2">
        <f>J123+I123</f>
        <v>920</v>
      </c>
      <c r="L123" s="2" t="s">
        <v>17</v>
      </c>
      <c r="M123" s="2" t="s">
        <v>253</v>
      </c>
    </row>
    <row r="124" customFormat="1" customHeight="1" spans="1:13">
      <c r="A124" s="8">
        <v>370</v>
      </c>
      <c r="B124" s="3">
        <v>404100110039</v>
      </c>
      <c r="C124" s="10" t="s">
        <v>272</v>
      </c>
      <c r="D124" s="10" t="s">
        <v>14</v>
      </c>
      <c r="E124" s="10" t="s">
        <v>23</v>
      </c>
      <c r="F124" s="10">
        <v>2</v>
      </c>
      <c r="G124" s="9" t="s">
        <v>273</v>
      </c>
      <c r="H124" s="2">
        <v>460</v>
      </c>
      <c r="I124" s="2">
        <f>H124*F124</f>
        <v>920</v>
      </c>
      <c r="J124" s="10"/>
      <c r="K124" s="2">
        <f>J124+I124</f>
        <v>920</v>
      </c>
      <c r="L124" s="2" t="s">
        <v>17</v>
      </c>
      <c r="M124" s="2" t="s">
        <v>253</v>
      </c>
    </row>
    <row r="125" s="1" customFormat="1" customHeight="1" spans="1:13">
      <c r="A125" s="8">
        <v>371</v>
      </c>
      <c r="B125" s="3">
        <v>404100110040</v>
      </c>
      <c r="C125" s="2" t="s">
        <v>274</v>
      </c>
      <c r="D125" s="2" t="s">
        <v>20</v>
      </c>
      <c r="E125" s="2" t="s">
        <v>32</v>
      </c>
      <c r="F125" s="2">
        <v>4</v>
      </c>
      <c r="G125" s="2" t="s">
        <v>275</v>
      </c>
      <c r="H125" s="10">
        <v>330</v>
      </c>
      <c r="I125" s="2">
        <f>H125*F125</f>
        <v>1320</v>
      </c>
      <c r="J125" s="2"/>
      <c r="K125" s="2">
        <f>J125+I125</f>
        <v>1320</v>
      </c>
      <c r="L125" s="2" t="s">
        <v>17</v>
      </c>
      <c r="M125" s="2" t="s">
        <v>253</v>
      </c>
    </row>
    <row r="126" s="1" customFormat="1" customHeight="1" spans="1:13">
      <c r="A126" s="8">
        <v>379</v>
      </c>
      <c r="B126" s="3">
        <v>404100110048</v>
      </c>
      <c r="C126" s="12" t="s">
        <v>276</v>
      </c>
      <c r="D126" s="12" t="s">
        <v>14</v>
      </c>
      <c r="E126" s="4" t="s">
        <v>77</v>
      </c>
      <c r="F126" s="12">
        <v>2</v>
      </c>
      <c r="G126" s="6" t="s">
        <v>277</v>
      </c>
      <c r="H126" s="17">
        <v>520</v>
      </c>
      <c r="I126" s="2">
        <f>H126*F126</f>
        <v>1040</v>
      </c>
      <c r="J126" s="4"/>
      <c r="K126" s="2">
        <f>J126+I126</f>
        <v>1040</v>
      </c>
      <c r="L126" s="2" t="s">
        <v>17</v>
      </c>
      <c r="M126" s="2" t="s">
        <v>253</v>
      </c>
    </row>
    <row r="127" s="1" customFormat="1" customHeight="1" spans="1:13">
      <c r="A127" s="8">
        <v>382</v>
      </c>
      <c r="B127" s="3">
        <v>404100110051</v>
      </c>
      <c r="C127" s="12" t="s">
        <v>278</v>
      </c>
      <c r="D127" s="4" t="s">
        <v>14</v>
      </c>
      <c r="E127" s="10" t="s">
        <v>23</v>
      </c>
      <c r="F127" s="12">
        <v>2</v>
      </c>
      <c r="G127" s="9" t="s">
        <v>279</v>
      </c>
      <c r="H127" s="2">
        <v>460</v>
      </c>
      <c r="I127" s="2">
        <f>H127*F127</f>
        <v>920</v>
      </c>
      <c r="J127" s="10"/>
      <c r="K127" s="2">
        <f>J127+I127</f>
        <v>920</v>
      </c>
      <c r="L127" s="2" t="s">
        <v>17</v>
      </c>
      <c r="M127" s="2" t="s">
        <v>253</v>
      </c>
    </row>
    <row r="128" s="1" customFormat="1" customHeight="1" spans="1:13">
      <c r="A128" s="8">
        <v>384</v>
      </c>
      <c r="B128" s="3">
        <v>404100110053</v>
      </c>
      <c r="C128" s="10" t="s">
        <v>280</v>
      </c>
      <c r="D128" s="10" t="s">
        <v>20</v>
      </c>
      <c r="E128" s="10" t="s">
        <v>32</v>
      </c>
      <c r="F128" s="10">
        <v>2</v>
      </c>
      <c r="G128" s="9" t="s">
        <v>281</v>
      </c>
      <c r="H128" s="4">
        <v>330</v>
      </c>
      <c r="I128" s="2">
        <f>H128*F128</f>
        <v>660</v>
      </c>
      <c r="J128" s="10"/>
      <c r="K128" s="2">
        <f>J128+I128</f>
        <v>660</v>
      </c>
      <c r="L128" s="2" t="s">
        <v>17</v>
      </c>
      <c r="M128" s="2" t="s">
        <v>253</v>
      </c>
    </row>
    <row r="129" s="1" customFormat="1" customHeight="1" spans="1:13">
      <c r="A129" s="8">
        <v>385</v>
      </c>
      <c r="B129" s="3">
        <v>404100110054</v>
      </c>
      <c r="C129" s="2" t="s">
        <v>282</v>
      </c>
      <c r="D129" s="2" t="s">
        <v>20</v>
      </c>
      <c r="E129" s="2" t="s">
        <v>77</v>
      </c>
      <c r="F129" s="2">
        <v>2</v>
      </c>
      <c r="G129" s="11" t="s">
        <v>283</v>
      </c>
      <c r="H129" s="17">
        <v>520</v>
      </c>
      <c r="I129" s="2">
        <f>H129*F129</f>
        <v>1040</v>
      </c>
      <c r="J129" s="2"/>
      <c r="K129" s="2">
        <f>J129+I129</f>
        <v>1040</v>
      </c>
      <c r="L129" s="2" t="s">
        <v>17</v>
      </c>
      <c r="M129" s="2" t="s">
        <v>253</v>
      </c>
    </row>
    <row r="130" s="1" customFormat="1" customHeight="1" spans="1:13">
      <c r="A130" s="8">
        <v>388</v>
      </c>
      <c r="B130" s="3">
        <v>404100110057</v>
      </c>
      <c r="C130" s="2" t="s">
        <v>284</v>
      </c>
      <c r="D130" s="2" t="s">
        <v>20</v>
      </c>
      <c r="E130" s="2" t="s">
        <v>23</v>
      </c>
      <c r="F130" s="2">
        <v>3</v>
      </c>
      <c r="G130" s="11" t="s">
        <v>285</v>
      </c>
      <c r="H130" s="2">
        <v>460</v>
      </c>
      <c r="I130" s="2">
        <f>H130*F130</f>
        <v>1380</v>
      </c>
      <c r="J130" s="2"/>
      <c r="K130" s="2">
        <f>J130+I130</f>
        <v>1380</v>
      </c>
      <c r="L130" s="2" t="s">
        <v>17</v>
      </c>
      <c r="M130" s="2" t="s">
        <v>253</v>
      </c>
    </row>
    <row r="131" s="1" customFormat="1" customHeight="1" spans="1:13">
      <c r="A131" s="8">
        <v>390</v>
      </c>
      <c r="B131" s="3">
        <v>404100110058</v>
      </c>
      <c r="C131" s="12" t="s">
        <v>286</v>
      </c>
      <c r="D131" s="4" t="s">
        <v>20</v>
      </c>
      <c r="E131" s="2" t="s">
        <v>23</v>
      </c>
      <c r="F131" s="4">
        <v>2</v>
      </c>
      <c r="G131" s="6" t="s">
        <v>287</v>
      </c>
      <c r="H131" s="2">
        <v>460</v>
      </c>
      <c r="I131" s="2">
        <f>H131*F131</f>
        <v>920</v>
      </c>
      <c r="J131" s="10"/>
      <c r="K131" s="2">
        <f>J131+I131</f>
        <v>920</v>
      </c>
      <c r="L131" s="2" t="s">
        <v>17</v>
      </c>
      <c r="M131" s="2" t="s">
        <v>253</v>
      </c>
    </row>
    <row r="132" s="1" customFormat="1" customHeight="1" spans="1:13">
      <c r="A132" s="8">
        <v>410</v>
      </c>
      <c r="B132" s="3">
        <v>404100112001</v>
      </c>
      <c r="C132" s="12" t="s">
        <v>288</v>
      </c>
      <c r="D132" s="13" t="s">
        <v>14</v>
      </c>
      <c r="E132" s="2" t="s">
        <v>15</v>
      </c>
      <c r="F132" s="14">
        <v>3</v>
      </c>
      <c r="G132" s="32" t="s">
        <v>289</v>
      </c>
      <c r="H132" s="10">
        <v>390</v>
      </c>
      <c r="I132" s="2">
        <f>H132*F132</f>
        <v>1170</v>
      </c>
      <c r="J132" s="12"/>
      <c r="K132" s="2">
        <f>J132+I132</f>
        <v>1170</v>
      </c>
      <c r="L132" s="2" t="s">
        <v>17</v>
      </c>
      <c r="M132" s="12" t="s">
        <v>290</v>
      </c>
    </row>
    <row r="133" s="1" customFormat="1" customHeight="1" spans="1:13">
      <c r="A133" s="8">
        <v>411</v>
      </c>
      <c r="B133" s="3">
        <v>404100112002</v>
      </c>
      <c r="C133" s="2" t="s">
        <v>291</v>
      </c>
      <c r="D133" s="2" t="s">
        <v>20</v>
      </c>
      <c r="E133" s="2" t="s">
        <v>15</v>
      </c>
      <c r="F133" s="2">
        <v>2</v>
      </c>
      <c r="G133" s="19" t="s">
        <v>292</v>
      </c>
      <c r="H133" s="10">
        <v>390</v>
      </c>
      <c r="I133" s="2">
        <f>H133*F133</f>
        <v>780</v>
      </c>
      <c r="J133" s="2"/>
      <c r="K133" s="2">
        <f>J133+I133</f>
        <v>780</v>
      </c>
      <c r="L133" s="2" t="s">
        <v>17</v>
      </c>
      <c r="M133" s="2" t="s">
        <v>290</v>
      </c>
    </row>
    <row r="134" s="1" customFormat="1" customHeight="1" spans="1:13">
      <c r="A134" s="8">
        <v>416</v>
      </c>
      <c r="B134" s="3">
        <v>404100112007</v>
      </c>
      <c r="C134" s="4" t="s">
        <v>293</v>
      </c>
      <c r="D134" s="4" t="s">
        <v>14</v>
      </c>
      <c r="E134" s="2" t="s">
        <v>23</v>
      </c>
      <c r="F134" s="4">
        <v>2</v>
      </c>
      <c r="G134" s="6" t="s">
        <v>294</v>
      </c>
      <c r="H134" s="2">
        <v>460</v>
      </c>
      <c r="I134" s="2">
        <f>H134*F134</f>
        <v>920</v>
      </c>
      <c r="J134" s="4"/>
      <c r="K134" s="2">
        <f>J134+I134</f>
        <v>920</v>
      </c>
      <c r="L134" s="2" t="s">
        <v>17</v>
      </c>
      <c r="M134" s="12" t="s">
        <v>290</v>
      </c>
    </row>
    <row r="135" s="1" customFormat="1" customHeight="1" spans="1:13">
      <c r="A135" s="8">
        <v>417</v>
      </c>
      <c r="B135" s="3">
        <v>404100112008</v>
      </c>
      <c r="C135" s="20" t="s">
        <v>295</v>
      </c>
      <c r="D135" s="20" t="s">
        <v>14</v>
      </c>
      <c r="E135" s="2" t="s">
        <v>23</v>
      </c>
      <c r="F135" s="20">
        <v>2</v>
      </c>
      <c r="G135" s="22" t="s">
        <v>296</v>
      </c>
      <c r="H135" s="2">
        <v>460</v>
      </c>
      <c r="I135" s="2">
        <f>H135*F135</f>
        <v>920</v>
      </c>
      <c r="J135" s="20"/>
      <c r="K135" s="2">
        <f>J135+I135</f>
        <v>920</v>
      </c>
      <c r="L135" s="2" t="s">
        <v>17</v>
      </c>
      <c r="M135" s="12" t="s">
        <v>290</v>
      </c>
    </row>
    <row r="136" s="1" customFormat="1" customHeight="1" spans="1:13">
      <c r="A136" s="8">
        <v>419</v>
      </c>
      <c r="B136" s="3">
        <v>404100112010</v>
      </c>
      <c r="C136" s="2" t="s">
        <v>297</v>
      </c>
      <c r="D136" s="2" t="s">
        <v>20</v>
      </c>
      <c r="E136" s="2" t="s">
        <v>77</v>
      </c>
      <c r="F136" s="2">
        <v>3</v>
      </c>
      <c r="G136" s="19" t="s">
        <v>298</v>
      </c>
      <c r="H136" s="15">
        <v>520</v>
      </c>
      <c r="I136" s="2">
        <f>H136*F136</f>
        <v>1560</v>
      </c>
      <c r="J136" s="2">
        <v>52</v>
      </c>
      <c r="K136" s="2">
        <f>J136+I136</f>
        <v>1612</v>
      </c>
      <c r="L136" s="2" t="s">
        <v>17</v>
      </c>
      <c r="M136" s="2" t="s">
        <v>290</v>
      </c>
    </row>
    <row r="137" s="1" customFormat="1" customHeight="1" spans="1:13">
      <c r="A137" s="8">
        <v>421</v>
      </c>
      <c r="B137" s="3">
        <v>404100112012</v>
      </c>
      <c r="C137" s="10" t="s">
        <v>299</v>
      </c>
      <c r="D137" s="10" t="s">
        <v>20</v>
      </c>
      <c r="E137" s="2" t="s">
        <v>15</v>
      </c>
      <c r="F137" s="10">
        <v>2</v>
      </c>
      <c r="G137" s="9" t="s">
        <v>300</v>
      </c>
      <c r="H137" s="10">
        <v>390</v>
      </c>
      <c r="I137" s="2">
        <f>H137*F137</f>
        <v>780</v>
      </c>
      <c r="J137" s="10"/>
      <c r="K137" s="2">
        <f>J137+I137</f>
        <v>780</v>
      </c>
      <c r="L137" s="2" t="s">
        <v>17</v>
      </c>
      <c r="M137" s="12" t="s">
        <v>290</v>
      </c>
    </row>
    <row r="138" s="1" customFormat="1" customHeight="1" spans="1:13">
      <c r="A138" s="8">
        <v>422</v>
      </c>
      <c r="B138" s="3">
        <v>404100112013</v>
      </c>
      <c r="C138" s="12" t="s">
        <v>301</v>
      </c>
      <c r="D138" s="13" t="s">
        <v>14</v>
      </c>
      <c r="E138" s="2" t="s">
        <v>15</v>
      </c>
      <c r="F138" s="14">
        <v>3</v>
      </c>
      <c r="G138" s="8" t="s">
        <v>302</v>
      </c>
      <c r="H138" s="10">
        <v>390</v>
      </c>
      <c r="I138" s="2">
        <f>H138*F138</f>
        <v>1170</v>
      </c>
      <c r="J138" s="12"/>
      <c r="K138" s="2">
        <f>J138+I138</f>
        <v>1170</v>
      </c>
      <c r="L138" s="2" t="s">
        <v>17</v>
      </c>
      <c r="M138" s="12" t="s">
        <v>290</v>
      </c>
    </row>
    <row r="139" customFormat="1" customHeight="1" spans="1:13">
      <c r="A139" s="8">
        <v>430</v>
      </c>
      <c r="B139" s="3">
        <v>404100112021</v>
      </c>
      <c r="C139" s="21" t="s">
        <v>303</v>
      </c>
      <c r="D139" s="21" t="s">
        <v>20</v>
      </c>
      <c r="E139" s="2" t="s">
        <v>32</v>
      </c>
      <c r="F139" s="21">
        <v>2</v>
      </c>
      <c r="G139" s="9" t="s">
        <v>304</v>
      </c>
      <c r="H139" s="4">
        <v>330</v>
      </c>
      <c r="I139" s="2">
        <f>H139*F139</f>
        <v>660</v>
      </c>
      <c r="J139" s="10"/>
      <c r="K139" s="2">
        <f>J139+I139</f>
        <v>660</v>
      </c>
      <c r="L139" s="2" t="s">
        <v>17</v>
      </c>
      <c r="M139" s="12" t="s">
        <v>290</v>
      </c>
    </row>
    <row r="140" s="1" customFormat="1" customHeight="1" spans="1:13">
      <c r="A140" s="8">
        <v>431</v>
      </c>
      <c r="B140" s="3">
        <v>404100112022</v>
      </c>
      <c r="C140" s="2" t="s">
        <v>305</v>
      </c>
      <c r="D140" s="17" t="s">
        <v>20</v>
      </c>
      <c r="E140" s="17" t="s">
        <v>23</v>
      </c>
      <c r="F140" s="17">
        <v>2</v>
      </c>
      <c r="G140" s="19" t="s">
        <v>306</v>
      </c>
      <c r="H140" s="2">
        <v>460</v>
      </c>
      <c r="I140" s="2">
        <f>H140*F140</f>
        <v>920</v>
      </c>
      <c r="J140" s="17"/>
      <c r="K140" s="2">
        <f>J140+I140</f>
        <v>920</v>
      </c>
      <c r="L140" s="12" t="s">
        <v>17</v>
      </c>
      <c r="M140" s="12" t="s">
        <v>290</v>
      </c>
    </row>
    <row r="141" s="1" customFormat="1" customHeight="1" spans="1:13">
      <c r="A141" s="8">
        <v>435</v>
      </c>
      <c r="B141" s="3">
        <v>404100112026</v>
      </c>
      <c r="C141" s="12" t="s">
        <v>307</v>
      </c>
      <c r="D141" s="12" t="s">
        <v>20</v>
      </c>
      <c r="E141" s="2" t="s">
        <v>15</v>
      </c>
      <c r="F141" s="12">
        <v>2</v>
      </c>
      <c r="G141" s="6" t="s">
        <v>308</v>
      </c>
      <c r="H141" s="10">
        <v>390</v>
      </c>
      <c r="I141" s="2">
        <f>H141*F141</f>
        <v>780</v>
      </c>
      <c r="J141" s="4"/>
      <c r="K141" s="2">
        <f>J141+I141</f>
        <v>780</v>
      </c>
      <c r="L141" s="2" t="s">
        <v>17</v>
      </c>
      <c r="M141" s="12" t="s">
        <v>290</v>
      </c>
    </row>
    <row r="142" s="1" customFormat="1" customHeight="1" spans="1:13">
      <c r="A142" s="8">
        <v>437</v>
      </c>
      <c r="B142" s="3">
        <v>404100112028</v>
      </c>
      <c r="C142" s="2" t="s">
        <v>309</v>
      </c>
      <c r="D142" s="2" t="s">
        <v>14</v>
      </c>
      <c r="E142" s="2" t="s">
        <v>23</v>
      </c>
      <c r="F142" s="2">
        <v>2</v>
      </c>
      <c r="G142" s="11" t="s">
        <v>310</v>
      </c>
      <c r="H142" s="2">
        <v>460</v>
      </c>
      <c r="I142" s="2">
        <f>H142*F142</f>
        <v>920</v>
      </c>
      <c r="J142" s="2"/>
      <c r="K142" s="2">
        <f>J142+I142</f>
        <v>920</v>
      </c>
      <c r="L142" s="2" t="s">
        <v>17</v>
      </c>
      <c r="M142" s="2" t="s">
        <v>290</v>
      </c>
    </row>
    <row r="143" customFormat="1" customHeight="1" spans="1:13">
      <c r="A143" s="8">
        <v>440</v>
      </c>
      <c r="B143" s="3">
        <v>404100112031</v>
      </c>
      <c r="C143" s="2" t="s">
        <v>311</v>
      </c>
      <c r="D143" s="2" t="s">
        <v>20</v>
      </c>
      <c r="E143" s="2" t="s">
        <v>23</v>
      </c>
      <c r="F143" s="2">
        <v>3</v>
      </c>
      <c r="G143" s="11" t="s">
        <v>312</v>
      </c>
      <c r="H143" s="2">
        <v>460</v>
      </c>
      <c r="I143" s="2">
        <f>H143*F143</f>
        <v>1380</v>
      </c>
      <c r="J143" s="2"/>
      <c r="K143" s="2">
        <f>J143+I143</f>
        <v>1380</v>
      </c>
      <c r="L143" s="2" t="s">
        <v>17</v>
      </c>
      <c r="M143" s="2" t="s">
        <v>290</v>
      </c>
    </row>
    <row r="144" s="1" customFormat="1" customHeight="1" spans="1:13">
      <c r="A144" s="8">
        <v>441</v>
      </c>
      <c r="B144" s="3">
        <v>404100112032</v>
      </c>
      <c r="C144" s="10" t="s">
        <v>313</v>
      </c>
      <c r="D144" s="10" t="s">
        <v>20</v>
      </c>
      <c r="E144" s="2" t="s">
        <v>15</v>
      </c>
      <c r="F144" s="10">
        <v>3</v>
      </c>
      <c r="G144" s="9" t="s">
        <v>314</v>
      </c>
      <c r="H144" s="10">
        <v>390</v>
      </c>
      <c r="I144" s="2">
        <f>H144*F144</f>
        <v>1170</v>
      </c>
      <c r="J144" s="10"/>
      <c r="K144" s="2">
        <f>J144+I144</f>
        <v>1170</v>
      </c>
      <c r="L144" s="2" t="s">
        <v>17</v>
      </c>
      <c r="M144" s="12" t="s">
        <v>290</v>
      </c>
    </row>
    <row r="145" customFormat="1" customHeight="1" spans="1:13">
      <c r="A145" s="8">
        <v>445</v>
      </c>
      <c r="B145" s="3">
        <v>404100112036</v>
      </c>
      <c r="C145" s="12" t="s">
        <v>315</v>
      </c>
      <c r="D145" s="12" t="s">
        <v>14</v>
      </c>
      <c r="E145" s="2" t="s">
        <v>23</v>
      </c>
      <c r="F145" s="12">
        <v>2</v>
      </c>
      <c r="G145" s="11" t="s">
        <v>316</v>
      </c>
      <c r="H145" s="2">
        <v>460</v>
      </c>
      <c r="I145" s="2">
        <f>H145*F145</f>
        <v>920</v>
      </c>
      <c r="J145" s="4"/>
      <c r="K145" s="2">
        <f>J145+I145</f>
        <v>920</v>
      </c>
      <c r="L145" s="2" t="s">
        <v>17</v>
      </c>
      <c r="M145" s="12" t="s">
        <v>290</v>
      </c>
    </row>
    <row r="146" s="1" customFormat="1" customHeight="1" spans="1:13">
      <c r="A146" s="8">
        <v>446</v>
      </c>
      <c r="B146" s="3">
        <v>404100112037</v>
      </c>
      <c r="C146" s="20" t="s">
        <v>317</v>
      </c>
      <c r="D146" s="21" t="s">
        <v>20</v>
      </c>
      <c r="E146" s="2" t="s">
        <v>23</v>
      </c>
      <c r="F146" s="20">
        <v>2</v>
      </c>
      <c r="G146" s="22" t="s">
        <v>318</v>
      </c>
      <c r="H146" s="2">
        <v>460</v>
      </c>
      <c r="I146" s="2">
        <f>H146*F146</f>
        <v>920</v>
      </c>
      <c r="J146" s="20"/>
      <c r="K146" s="2">
        <f>J146+I146</f>
        <v>920</v>
      </c>
      <c r="L146" s="2" t="s">
        <v>17</v>
      </c>
      <c r="M146" s="12" t="s">
        <v>290</v>
      </c>
    </row>
    <row r="147" s="1" customFormat="1" customHeight="1" spans="1:13">
      <c r="A147" s="8">
        <v>451</v>
      </c>
      <c r="B147" s="3">
        <v>404100112042</v>
      </c>
      <c r="C147" s="2" t="s">
        <v>319</v>
      </c>
      <c r="D147" s="2" t="s">
        <v>14</v>
      </c>
      <c r="E147" s="2" t="s">
        <v>23</v>
      </c>
      <c r="F147" s="2">
        <v>2</v>
      </c>
      <c r="G147" s="11" t="s">
        <v>320</v>
      </c>
      <c r="H147" s="2">
        <v>460</v>
      </c>
      <c r="I147" s="2">
        <f>H147*F147</f>
        <v>920</v>
      </c>
      <c r="J147" s="2"/>
      <c r="K147" s="2">
        <f>J147+I147</f>
        <v>920</v>
      </c>
      <c r="L147" s="2" t="s">
        <v>17</v>
      </c>
      <c r="M147" s="2" t="s">
        <v>290</v>
      </c>
    </row>
    <row r="148" s="1" customFormat="1" customHeight="1" spans="1:13">
      <c r="A148" s="8">
        <v>454</v>
      </c>
      <c r="B148" s="3">
        <v>404100112045</v>
      </c>
      <c r="C148" s="12" t="s">
        <v>321</v>
      </c>
      <c r="D148" s="12" t="s">
        <v>14</v>
      </c>
      <c r="E148" s="2" t="s">
        <v>23</v>
      </c>
      <c r="F148" s="12">
        <v>2</v>
      </c>
      <c r="G148" s="6" t="s">
        <v>322</v>
      </c>
      <c r="H148" s="2">
        <v>460</v>
      </c>
      <c r="I148" s="2">
        <f>H148*F148</f>
        <v>920</v>
      </c>
      <c r="J148" s="4"/>
      <c r="K148" s="2">
        <f>J148+I148</f>
        <v>920</v>
      </c>
      <c r="L148" s="2" t="s">
        <v>17</v>
      </c>
      <c r="M148" s="12" t="s">
        <v>290</v>
      </c>
    </row>
    <row r="149" s="1" customFormat="1" customHeight="1" spans="1:13">
      <c r="A149" s="8">
        <v>458</v>
      </c>
      <c r="B149" s="3">
        <v>404100112049</v>
      </c>
      <c r="C149" s="2" t="s">
        <v>323</v>
      </c>
      <c r="D149" s="2" t="s">
        <v>14</v>
      </c>
      <c r="E149" s="2" t="s">
        <v>15</v>
      </c>
      <c r="F149" s="2">
        <v>3</v>
      </c>
      <c r="G149" s="11" t="s">
        <v>324</v>
      </c>
      <c r="H149" s="10">
        <v>390</v>
      </c>
      <c r="I149" s="2">
        <f>H149*F149</f>
        <v>1170</v>
      </c>
      <c r="J149" s="2"/>
      <c r="K149" s="2">
        <f>J149+I149</f>
        <v>1170</v>
      </c>
      <c r="L149" s="2" t="s">
        <v>17</v>
      </c>
      <c r="M149" s="2" t="s">
        <v>290</v>
      </c>
    </row>
    <row r="150" s="1" customFormat="1" customHeight="1" spans="1:13">
      <c r="A150" s="8">
        <v>460</v>
      </c>
      <c r="B150" s="3">
        <v>404100112051</v>
      </c>
      <c r="C150" s="15" t="s">
        <v>325</v>
      </c>
      <c r="D150" s="15" t="s">
        <v>20</v>
      </c>
      <c r="E150" s="2" t="s">
        <v>23</v>
      </c>
      <c r="F150" s="15">
        <v>2</v>
      </c>
      <c r="G150" s="19" t="s">
        <v>326</v>
      </c>
      <c r="H150" s="2">
        <v>460</v>
      </c>
      <c r="I150" s="2">
        <f>H150*F150</f>
        <v>920</v>
      </c>
      <c r="J150" s="15"/>
      <c r="K150" s="2">
        <f>J150+I150</f>
        <v>920</v>
      </c>
      <c r="L150" s="2" t="s">
        <v>17</v>
      </c>
      <c r="M150" s="12" t="s">
        <v>290</v>
      </c>
    </row>
    <row r="151" s="1" customFormat="1" customHeight="1" spans="1:13">
      <c r="A151" s="8">
        <v>461</v>
      </c>
      <c r="B151" s="3">
        <v>404100112052</v>
      </c>
      <c r="C151" s="12" t="s">
        <v>327</v>
      </c>
      <c r="D151" s="13" t="s">
        <v>14</v>
      </c>
      <c r="E151" s="2" t="s">
        <v>15</v>
      </c>
      <c r="F151" s="14">
        <v>3</v>
      </c>
      <c r="G151" s="8" t="s">
        <v>328</v>
      </c>
      <c r="H151" s="10">
        <v>390</v>
      </c>
      <c r="I151" s="2">
        <f>H151*F151</f>
        <v>1170</v>
      </c>
      <c r="J151" s="12"/>
      <c r="K151" s="2">
        <f>J151+I151</f>
        <v>1170</v>
      </c>
      <c r="L151" s="2" t="s">
        <v>17</v>
      </c>
      <c r="M151" s="12" t="s">
        <v>290</v>
      </c>
    </row>
    <row r="152" s="1" customFormat="1" customHeight="1" spans="1:13">
      <c r="A152" s="8">
        <v>464</v>
      </c>
      <c r="B152" s="3">
        <v>404100112055</v>
      </c>
      <c r="C152" s="21" t="s">
        <v>329</v>
      </c>
      <c r="D152" s="21" t="s">
        <v>20</v>
      </c>
      <c r="E152" s="2" t="s">
        <v>77</v>
      </c>
      <c r="F152" s="21">
        <v>2</v>
      </c>
      <c r="G152" s="22" t="s">
        <v>330</v>
      </c>
      <c r="H152" s="17">
        <v>520</v>
      </c>
      <c r="I152" s="2">
        <f>H152*F152</f>
        <v>1040</v>
      </c>
      <c r="J152" s="20"/>
      <c r="K152" s="2">
        <f>J152+I152</f>
        <v>1040</v>
      </c>
      <c r="L152" s="2" t="s">
        <v>17</v>
      </c>
      <c r="M152" s="12" t="s">
        <v>290</v>
      </c>
    </row>
    <row r="153" customFormat="1" customHeight="1" spans="1:13">
      <c r="A153" s="8">
        <v>465</v>
      </c>
      <c r="B153" s="3">
        <v>404100112056</v>
      </c>
      <c r="C153" s="4" t="s">
        <v>331</v>
      </c>
      <c r="D153" s="12" t="s">
        <v>20</v>
      </c>
      <c r="E153" s="2" t="s">
        <v>23</v>
      </c>
      <c r="F153" s="4">
        <v>2</v>
      </c>
      <c r="G153" s="8" t="s">
        <v>332</v>
      </c>
      <c r="H153" s="2">
        <v>460</v>
      </c>
      <c r="I153" s="2">
        <f>H153*F153</f>
        <v>920</v>
      </c>
      <c r="J153" s="12"/>
      <c r="K153" s="2">
        <f>J153+I153</f>
        <v>920</v>
      </c>
      <c r="L153" s="2" t="s">
        <v>17</v>
      </c>
      <c r="M153" s="12" t="s">
        <v>290</v>
      </c>
    </row>
    <row r="154" s="1" customFormat="1" customHeight="1" spans="1:13">
      <c r="A154" s="8">
        <v>469</v>
      </c>
      <c r="B154" s="3">
        <v>404100112060</v>
      </c>
      <c r="C154" s="2" t="s">
        <v>333</v>
      </c>
      <c r="D154" s="2" t="s">
        <v>14</v>
      </c>
      <c r="E154" s="2" t="s">
        <v>23</v>
      </c>
      <c r="F154" s="2">
        <v>2</v>
      </c>
      <c r="G154" s="11" t="s">
        <v>334</v>
      </c>
      <c r="H154" s="2">
        <v>460</v>
      </c>
      <c r="I154" s="2">
        <f>H154*F154</f>
        <v>920</v>
      </c>
      <c r="J154" s="2"/>
      <c r="K154" s="2">
        <f>J154+I154</f>
        <v>920</v>
      </c>
      <c r="L154" s="2" t="s">
        <v>17</v>
      </c>
      <c r="M154" s="2" t="s">
        <v>290</v>
      </c>
    </row>
    <row r="155" customFormat="1" customHeight="1" spans="1:13">
      <c r="A155" s="8">
        <v>473</v>
      </c>
      <c r="B155" s="3">
        <v>404100112064</v>
      </c>
      <c r="C155" s="20" t="s">
        <v>335</v>
      </c>
      <c r="D155" s="20" t="s">
        <v>20</v>
      </c>
      <c r="E155" s="2" t="s">
        <v>15</v>
      </c>
      <c r="F155" s="20">
        <v>2</v>
      </c>
      <c r="G155" s="19" t="s">
        <v>336</v>
      </c>
      <c r="H155" s="10">
        <v>390</v>
      </c>
      <c r="I155" s="2">
        <f>H155*F155</f>
        <v>780</v>
      </c>
      <c r="J155" s="20"/>
      <c r="K155" s="2">
        <f>J155+I155</f>
        <v>780</v>
      </c>
      <c r="L155" s="2" t="s">
        <v>17</v>
      </c>
      <c r="M155" s="12" t="s">
        <v>290</v>
      </c>
    </row>
    <row r="156" s="1" customFormat="1" customHeight="1" spans="1:13">
      <c r="A156" s="8">
        <v>474</v>
      </c>
      <c r="B156" s="3">
        <v>404100112065</v>
      </c>
      <c r="C156" s="2" t="s">
        <v>337</v>
      </c>
      <c r="D156" s="2" t="s">
        <v>20</v>
      </c>
      <c r="E156" s="2" t="s">
        <v>23</v>
      </c>
      <c r="F156" s="2">
        <v>2</v>
      </c>
      <c r="G156" s="11" t="s">
        <v>338</v>
      </c>
      <c r="H156" s="2">
        <v>460</v>
      </c>
      <c r="I156" s="2">
        <f>H156*F156</f>
        <v>920</v>
      </c>
      <c r="J156" s="2"/>
      <c r="K156" s="2">
        <f>J156+I156</f>
        <v>920</v>
      </c>
      <c r="L156" s="2" t="s">
        <v>17</v>
      </c>
      <c r="M156" s="2" t="s">
        <v>290</v>
      </c>
    </row>
    <row r="157" s="1" customFormat="1" customHeight="1" spans="1:13">
      <c r="A157" s="8">
        <v>475</v>
      </c>
      <c r="B157" s="3">
        <v>404100112066</v>
      </c>
      <c r="C157" s="2" t="s">
        <v>339</v>
      </c>
      <c r="D157" s="2" t="s">
        <v>20</v>
      </c>
      <c r="E157" s="2" t="s">
        <v>23</v>
      </c>
      <c r="F157" s="2">
        <v>2</v>
      </c>
      <c r="G157" s="11" t="s">
        <v>340</v>
      </c>
      <c r="H157" s="2">
        <v>460</v>
      </c>
      <c r="I157" s="2">
        <f>H157*F157</f>
        <v>920</v>
      </c>
      <c r="J157" s="2"/>
      <c r="K157" s="2">
        <f>J157+I157</f>
        <v>920</v>
      </c>
      <c r="L157" s="2" t="s">
        <v>17</v>
      </c>
      <c r="M157" s="2" t="s">
        <v>290</v>
      </c>
    </row>
    <row r="158" s="1" customFormat="1" customHeight="1" spans="1:13">
      <c r="A158" s="8">
        <v>477</v>
      </c>
      <c r="B158" s="3">
        <v>404100112068</v>
      </c>
      <c r="C158" s="15" t="s">
        <v>341</v>
      </c>
      <c r="D158" s="15" t="s">
        <v>20</v>
      </c>
      <c r="E158" s="2" t="s">
        <v>23</v>
      </c>
      <c r="F158" s="15">
        <v>2</v>
      </c>
      <c r="G158" s="16" t="s">
        <v>342</v>
      </c>
      <c r="H158" s="2">
        <v>460</v>
      </c>
      <c r="I158" s="2">
        <f>H158*F158</f>
        <v>920</v>
      </c>
      <c r="J158" s="15"/>
      <c r="K158" s="2">
        <f>J158+I158</f>
        <v>920</v>
      </c>
      <c r="L158" s="2" t="s">
        <v>17</v>
      </c>
      <c r="M158" s="12" t="s">
        <v>290</v>
      </c>
    </row>
    <row r="159" s="1" customFormat="1" customHeight="1" spans="1:13">
      <c r="A159" s="8">
        <v>483</v>
      </c>
      <c r="B159" s="3">
        <v>404100112074</v>
      </c>
      <c r="C159" s="10" t="s">
        <v>343</v>
      </c>
      <c r="D159" s="10" t="s">
        <v>20</v>
      </c>
      <c r="E159" s="2" t="s">
        <v>23</v>
      </c>
      <c r="F159" s="7">
        <v>3</v>
      </c>
      <c r="G159" s="9" t="s">
        <v>344</v>
      </c>
      <c r="H159" s="2">
        <v>460</v>
      </c>
      <c r="I159" s="2">
        <f>H159*F159</f>
        <v>1380</v>
      </c>
      <c r="J159" s="10"/>
      <c r="K159" s="2">
        <f>J159+I159</f>
        <v>1380</v>
      </c>
      <c r="L159" s="2" t="s">
        <v>17</v>
      </c>
      <c r="M159" s="12" t="s">
        <v>290</v>
      </c>
    </row>
    <row r="160" s="1" customFormat="1" customHeight="1" spans="1:13">
      <c r="A160" s="8">
        <v>487</v>
      </c>
      <c r="B160" s="3">
        <v>404100112078</v>
      </c>
      <c r="C160" s="2" t="s">
        <v>345</v>
      </c>
      <c r="D160" s="2" t="s">
        <v>14</v>
      </c>
      <c r="E160" s="2" t="s">
        <v>23</v>
      </c>
      <c r="F160" s="2">
        <v>2</v>
      </c>
      <c r="G160" s="11" t="s">
        <v>346</v>
      </c>
      <c r="H160" s="2">
        <v>460</v>
      </c>
      <c r="I160" s="2">
        <f>H160*F160</f>
        <v>920</v>
      </c>
      <c r="J160" s="2"/>
      <c r="K160" s="2">
        <f>J160+I160</f>
        <v>920</v>
      </c>
      <c r="L160" s="2" t="s">
        <v>17</v>
      </c>
      <c r="M160" s="2" t="s">
        <v>290</v>
      </c>
    </row>
    <row r="161" s="1" customFormat="1" customHeight="1" spans="1:13">
      <c r="A161" s="8">
        <v>488</v>
      </c>
      <c r="B161" s="3">
        <v>404100112079</v>
      </c>
      <c r="C161" s="12" t="s">
        <v>347</v>
      </c>
      <c r="D161" s="12" t="s">
        <v>14</v>
      </c>
      <c r="E161" s="2" t="s">
        <v>23</v>
      </c>
      <c r="F161" s="12">
        <v>2</v>
      </c>
      <c r="G161" s="8" t="s">
        <v>348</v>
      </c>
      <c r="H161" s="2">
        <v>460</v>
      </c>
      <c r="I161" s="2">
        <f>H161*F161</f>
        <v>920</v>
      </c>
      <c r="J161" s="4"/>
      <c r="K161" s="2">
        <f>J161+I161</f>
        <v>920</v>
      </c>
      <c r="L161" s="2" t="s">
        <v>17</v>
      </c>
      <c r="M161" s="12" t="s">
        <v>290</v>
      </c>
    </row>
    <row r="162" s="1" customFormat="1" customHeight="1" spans="1:13">
      <c r="A162" s="8">
        <v>489</v>
      </c>
      <c r="B162" s="3">
        <v>404100112080</v>
      </c>
      <c r="C162" s="2" t="s">
        <v>349</v>
      </c>
      <c r="D162" s="17" t="s">
        <v>14</v>
      </c>
      <c r="E162" s="17" t="s">
        <v>15</v>
      </c>
      <c r="F162" s="17">
        <v>2</v>
      </c>
      <c r="G162" s="19" t="s">
        <v>350</v>
      </c>
      <c r="H162" s="10">
        <v>390</v>
      </c>
      <c r="I162" s="2">
        <f>H162*F162</f>
        <v>780</v>
      </c>
      <c r="J162" s="17"/>
      <c r="K162" s="2">
        <f>J162+I162</f>
        <v>780</v>
      </c>
      <c r="L162" s="12" t="s">
        <v>17</v>
      </c>
      <c r="M162" s="17" t="s">
        <v>290</v>
      </c>
    </row>
    <row r="163" customFormat="1" customHeight="1" spans="1:13">
      <c r="A163" s="8">
        <v>491</v>
      </c>
      <c r="B163" s="3">
        <v>404100112082</v>
      </c>
      <c r="C163" s="12" t="s">
        <v>351</v>
      </c>
      <c r="D163" s="4" t="s">
        <v>20</v>
      </c>
      <c r="E163" s="2" t="s">
        <v>23</v>
      </c>
      <c r="F163" s="12">
        <v>2</v>
      </c>
      <c r="G163" s="6" t="s">
        <v>352</v>
      </c>
      <c r="H163" s="2">
        <v>460</v>
      </c>
      <c r="I163" s="2">
        <f>H163*F163</f>
        <v>920</v>
      </c>
      <c r="J163" s="4"/>
      <c r="K163" s="2">
        <f>J163+I163</f>
        <v>920</v>
      </c>
      <c r="L163" s="2" t="s">
        <v>17</v>
      </c>
      <c r="M163" s="12" t="s">
        <v>290</v>
      </c>
    </row>
    <row r="164" s="1" customFormat="1" customHeight="1" spans="1:13">
      <c r="A164" s="8">
        <v>492</v>
      </c>
      <c r="B164" s="3">
        <v>404100112083</v>
      </c>
      <c r="C164" s="10" t="s">
        <v>353</v>
      </c>
      <c r="D164" s="10" t="s">
        <v>20</v>
      </c>
      <c r="E164" s="2" t="s">
        <v>23</v>
      </c>
      <c r="F164" s="10">
        <v>2</v>
      </c>
      <c r="G164" s="9" t="s">
        <v>354</v>
      </c>
      <c r="H164" s="10">
        <v>460</v>
      </c>
      <c r="I164" s="2">
        <f>H164*F164</f>
        <v>920</v>
      </c>
      <c r="J164" s="10"/>
      <c r="K164" s="2">
        <f>J164+I164</f>
        <v>920</v>
      </c>
      <c r="L164" s="2" t="s">
        <v>17</v>
      </c>
      <c r="M164" s="12" t="s">
        <v>290</v>
      </c>
    </row>
    <row r="165" customFormat="1" customHeight="1" spans="1:13">
      <c r="A165" s="8">
        <v>493</v>
      </c>
      <c r="B165" s="3">
        <v>404100112084</v>
      </c>
      <c r="C165" s="10" t="s">
        <v>355</v>
      </c>
      <c r="D165" s="10" t="s">
        <v>20</v>
      </c>
      <c r="E165" s="2" t="s">
        <v>23</v>
      </c>
      <c r="F165" s="10">
        <v>2</v>
      </c>
      <c r="G165" s="9" t="s">
        <v>356</v>
      </c>
      <c r="H165" s="2">
        <v>460</v>
      </c>
      <c r="I165" s="2">
        <f>H165*F165</f>
        <v>920</v>
      </c>
      <c r="J165" s="10"/>
      <c r="K165" s="2">
        <f>J165+I165</f>
        <v>920</v>
      </c>
      <c r="L165" s="2" t="s">
        <v>17</v>
      </c>
      <c r="M165" s="12" t="s">
        <v>290</v>
      </c>
    </row>
    <row r="166" s="1" customFormat="1" customHeight="1" spans="1:13">
      <c r="A166" s="8">
        <v>494</v>
      </c>
      <c r="B166" s="3">
        <v>404100112085</v>
      </c>
      <c r="C166" s="2" t="s">
        <v>357</v>
      </c>
      <c r="D166" s="2" t="s">
        <v>14</v>
      </c>
      <c r="E166" s="2" t="s">
        <v>23</v>
      </c>
      <c r="F166" s="2">
        <v>2</v>
      </c>
      <c r="G166" s="11" t="s">
        <v>358</v>
      </c>
      <c r="H166" s="2">
        <v>460</v>
      </c>
      <c r="I166" s="2">
        <f>H166*F166</f>
        <v>920</v>
      </c>
      <c r="J166" s="2"/>
      <c r="K166" s="2">
        <f>J166+I166</f>
        <v>920</v>
      </c>
      <c r="L166" s="2" t="s">
        <v>17</v>
      </c>
      <c r="M166" s="12" t="s">
        <v>290</v>
      </c>
    </row>
    <row r="167" s="1" customFormat="1" customHeight="1" spans="1:13">
      <c r="A167" s="8">
        <v>497</v>
      </c>
      <c r="B167" s="3">
        <v>404100112088</v>
      </c>
      <c r="C167" s="4" t="s">
        <v>359</v>
      </c>
      <c r="D167" s="4" t="s">
        <v>20</v>
      </c>
      <c r="E167" s="2" t="s">
        <v>23</v>
      </c>
      <c r="F167" s="4">
        <v>3</v>
      </c>
      <c r="G167" s="8" t="s">
        <v>360</v>
      </c>
      <c r="H167" s="2">
        <v>460</v>
      </c>
      <c r="I167" s="2">
        <f>H167*F167</f>
        <v>1380</v>
      </c>
      <c r="J167" s="10"/>
      <c r="K167" s="2">
        <f>J167+I167</f>
        <v>1380</v>
      </c>
      <c r="L167" s="2" t="s">
        <v>17</v>
      </c>
      <c r="M167" s="12" t="s">
        <v>290</v>
      </c>
    </row>
    <row r="168" s="1" customFormat="1" customHeight="1" spans="1:13">
      <c r="A168" s="8">
        <v>499</v>
      </c>
      <c r="B168" s="3">
        <v>404100112090</v>
      </c>
      <c r="C168" s="15" t="s">
        <v>361</v>
      </c>
      <c r="D168" s="15" t="s">
        <v>20</v>
      </c>
      <c r="E168" s="2" t="s">
        <v>15</v>
      </c>
      <c r="F168" s="15">
        <v>2</v>
      </c>
      <c r="G168" s="16" t="s">
        <v>362</v>
      </c>
      <c r="H168" s="10">
        <v>390</v>
      </c>
      <c r="I168" s="2">
        <f>H168*F168</f>
        <v>780</v>
      </c>
      <c r="J168" s="15"/>
      <c r="K168" s="2">
        <f>J168+I168</f>
        <v>780</v>
      </c>
      <c r="L168" s="2" t="s">
        <v>17</v>
      </c>
      <c r="M168" s="12" t="s">
        <v>290</v>
      </c>
    </row>
    <row r="169" s="1" customFormat="1" customHeight="1" spans="1:13">
      <c r="A169" s="8">
        <v>506</v>
      </c>
      <c r="B169" s="3">
        <v>404100114001</v>
      </c>
      <c r="C169" s="2" t="s">
        <v>363</v>
      </c>
      <c r="D169" s="2" t="s">
        <v>14</v>
      </c>
      <c r="E169" s="2" t="s">
        <v>77</v>
      </c>
      <c r="F169" s="2">
        <v>3</v>
      </c>
      <c r="G169" s="11" t="s">
        <v>364</v>
      </c>
      <c r="H169" s="15">
        <v>520</v>
      </c>
      <c r="I169" s="2">
        <f>H169*F169</f>
        <v>1560</v>
      </c>
      <c r="J169" s="2">
        <v>156</v>
      </c>
      <c r="K169" s="2">
        <f>J169+I169</f>
        <v>1716</v>
      </c>
      <c r="L169" s="2" t="s">
        <v>17</v>
      </c>
      <c r="M169" s="10" t="s">
        <v>365</v>
      </c>
    </row>
    <row r="170" customFormat="1" customHeight="1" spans="1:13">
      <c r="A170" s="8">
        <v>510</v>
      </c>
      <c r="B170" s="3">
        <v>404100114005</v>
      </c>
      <c r="C170" s="2" t="s">
        <v>366</v>
      </c>
      <c r="D170" s="2" t="s">
        <v>20</v>
      </c>
      <c r="E170" s="2" t="s">
        <v>32</v>
      </c>
      <c r="F170" s="2">
        <v>3</v>
      </c>
      <c r="G170" s="11" t="s">
        <v>367</v>
      </c>
      <c r="H170" s="4">
        <v>330</v>
      </c>
      <c r="I170" s="2">
        <f>H170*F170</f>
        <v>990</v>
      </c>
      <c r="J170" s="2"/>
      <c r="K170" s="2">
        <f>J170+I170</f>
        <v>990</v>
      </c>
      <c r="L170" s="2" t="s">
        <v>17</v>
      </c>
      <c r="M170" s="10" t="s">
        <v>365</v>
      </c>
    </row>
    <row r="171" customFormat="1" customHeight="1" spans="1:13">
      <c r="A171" s="8">
        <v>519</v>
      </c>
      <c r="B171" s="3">
        <v>404100114014</v>
      </c>
      <c r="C171" s="2" t="s">
        <v>368</v>
      </c>
      <c r="D171" s="2" t="s">
        <v>14</v>
      </c>
      <c r="E171" s="2" t="s">
        <v>32</v>
      </c>
      <c r="F171" s="2">
        <v>2</v>
      </c>
      <c r="G171" s="11" t="s">
        <v>369</v>
      </c>
      <c r="H171" s="4">
        <v>330</v>
      </c>
      <c r="I171" s="2">
        <f>H171*F171</f>
        <v>660</v>
      </c>
      <c r="J171" s="2"/>
      <c r="K171" s="2">
        <f>J171+I171</f>
        <v>660</v>
      </c>
      <c r="L171" s="2" t="s">
        <v>17</v>
      </c>
      <c r="M171" s="2" t="s">
        <v>370</v>
      </c>
    </row>
    <row r="172" s="1" customFormat="1" customHeight="1" spans="1:13">
      <c r="A172" s="8">
        <v>528</v>
      </c>
      <c r="B172" s="3">
        <v>404100114023</v>
      </c>
      <c r="C172" s="2" t="s">
        <v>371</v>
      </c>
      <c r="D172" s="2" t="s">
        <v>14</v>
      </c>
      <c r="E172" s="2" t="s">
        <v>77</v>
      </c>
      <c r="F172" s="2">
        <v>2</v>
      </c>
      <c r="G172" s="11" t="s">
        <v>372</v>
      </c>
      <c r="H172" s="17">
        <v>520</v>
      </c>
      <c r="I172" s="2">
        <f>H172*F172</f>
        <v>1040</v>
      </c>
      <c r="J172" s="2"/>
      <c r="K172" s="2">
        <f>J172+I172</f>
        <v>1040</v>
      </c>
      <c r="L172" s="2" t="s">
        <v>17</v>
      </c>
      <c r="M172" s="10" t="s">
        <v>365</v>
      </c>
    </row>
    <row r="173" s="1" customFormat="1" customHeight="1" spans="1:13">
      <c r="A173" s="8">
        <v>533</v>
      </c>
      <c r="B173" s="3">
        <v>404100114028</v>
      </c>
      <c r="C173" s="4" t="s">
        <v>373</v>
      </c>
      <c r="D173" s="4" t="s">
        <v>20</v>
      </c>
      <c r="E173" s="2" t="s">
        <v>23</v>
      </c>
      <c r="F173" s="2">
        <v>2</v>
      </c>
      <c r="G173" s="6" t="s">
        <v>374</v>
      </c>
      <c r="H173" s="2">
        <v>460</v>
      </c>
      <c r="I173" s="2">
        <f>H173*F173</f>
        <v>920</v>
      </c>
      <c r="J173" s="4"/>
      <c r="K173" s="2">
        <f>J173+I173</f>
        <v>920</v>
      </c>
      <c r="L173" s="12" t="s">
        <v>17</v>
      </c>
      <c r="M173" s="2" t="s">
        <v>375</v>
      </c>
    </row>
    <row r="174" customFormat="1" customHeight="1" spans="1:13">
      <c r="A174" s="8">
        <v>539</v>
      </c>
      <c r="B174" s="3">
        <v>404100114034</v>
      </c>
      <c r="C174" s="2" t="s">
        <v>376</v>
      </c>
      <c r="D174" s="2" t="s">
        <v>20</v>
      </c>
      <c r="E174" s="2" t="s">
        <v>32</v>
      </c>
      <c r="F174" s="2">
        <v>3</v>
      </c>
      <c r="G174" s="11" t="s">
        <v>377</v>
      </c>
      <c r="H174" s="4">
        <v>330</v>
      </c>
      <c r="I174" s="2">
        <f>H174*F174</f>
        <v>990</v>
      </c>
      <c r="J174" s="2"/>
      <c r="K174" s="2">
        <f>J174+I174</f>
        <v>990</v>
      </c>
      <c r="L174" s="2" t="s">
        <v>17</v>
      </c>
      <c r="M174" s="2" t="s">
        <v>378</v>
      </c>
    </row>
    <row r="175" s="1" customFormat="1" customHeight="1" spans="1:13">
      <c r="A175" s="8">
        <v>544</v>
      </c>
      <c r="B175" s="3">
        <v>404100114039</v>
      </c>
      <c r="C175" s="30" t="s">
        <v>379</v>
      </c>
      <c r="D175" s="30" t="s">
        <v>20</v>
      </c>
      <c r="E175" s="2" t="s">
        <v>32</v>
      </c>
      <c r="F175" s="30">
        <v>2</v>
      </c>
      <c r="G175" s="22" t="s">
        <v>380</v>
      </c>
      <c r="H175" s="4">
        <v>330</v>
      </c>
      <c r="I175" s="2">
        <f>H175*F175</f>
        <v>660</v>
      </c>
      <c r="J175" s="20"/>
      <c r="K175" s="2">
        <f>J175+I175</f>
        <v>660</v>
      </c>
      <c r="L175" s="30" t="s">
        <v>17</v>
      </c>
      <c r="M175" s="2" t="s">
        <v>381</v>
      </c>
    </row>
    <row r="176" customHeight="1" spans="1:13">
      <c r="A176" s="8">
        <v>547</v>
      </c>
      <c r="B176" s="3">
        <v>404100114042</v>
      </c>
      <c r="C176" s="20" t="s">
        <v>382</v>
      </c>
      <c r="D176" s="20" t="s">
        <v>20</v>
      </c>
      <c r="E176" s="2" t="s">
        <v>32</v>
      </c>
      <c r="F176" s="2">
        <v>3</v>
      </c>
      <c r="G176" s="22" t="s">
        <v>383</v>
      </c>
      <c r="H176" s="4">
        <v>330</v>
      </c>
      <c r="I176" s="2">
        <f>H176*F176</f>
        <v>990</v>
      </c>
      <c r="J176" s="20"/>
      <c r="K176" s="2">
        <f>J176+I176</f>
        <v>990</v>
      </c>
      <c r="L176" s="20" t="s">
        <v>17</v>
      </c>
      <c r="M176" s="2" t="s">
        <v>378</v>
      </c>
    </row>
    <row r="177" customHeight="1" spans="1:13">
      <c r="A177" s="8">
        <v>552</v>
      </c>
      <c r="B177" s="3">
        <v>404100114047</v>
      </c>
      <c r="C177" s="10" t="s">
        <v>384</v>
      </c>
      <c r="D177" s="10" t="s">
        <v>14</v>
      </c>
      <c r="E177" s="2" t="s">
        <v>32</v>
      </c>
      <c r="F177" s="10">
        <v>2</v>
      </c>
      <c r="G177" s="9" t="s">
        <v>385</v>
      </c>
      <c r="H177" s="4">
        <v>330</v>
      </c>
      <c r="I177" s="2">
        <f>H177*F177</f>
        <v>660</v>
      </c>
      <c r="J177" s="10"/>
      <c r="K177" s="2">
        <f>J177+I177</f>
        <v>660</v>
      </c>
      <c r="L177" s="10" t="s">
        <v>17</v>
      </c>
      <c r="M177" s="2" t="s">
        <v>386</v>
      </c>
    </row>
    <row r="178" customHeight="1" spans="1:13">
      <c r="A178" s="8">
        <v>555</v>
      </c>
      <c r="B178" s="3">
        <v>404100114050</v>
      </c>
      <c r="C178" s="12" t="s">
        <v>387</v>
      </c>
      <c r="D178" s="4" t="s">
        <v>20</v>
      </c>
      <c r="E178" s="2" t="s">
        <v>23</v>
      </c>
      <c r="F178" s="12">
        <v>3</v>
      </c>
      <c r="G178" s="11" t="s">
        <v>388</v>
      </c>
      <c r="H178" s="2">
        <v>460</v>
      </c>
      <c r="I178" s="2">
        <f>H178*F178</f>
        <v>1380</v>
      </c>
      <c r="J178" s="10"/>
      <c r="K178" s="2">
        <f>J178+I178</f>
        <v>1380</v>
      </c>
      <c r="L178" s="12" t="s">
        <v>17</v>
      </c>
      <c r="M178" s="2" t="s">
        <v>389</v>
      </c>
    </row>
    <row r="179" customHeight="1" spans="1:13">
      <c r="A179" s="8">
        <v>563</v>
      </c>
      <c r="B179" s="3">
        <v>404100114058</v>
      </c>
      <c r="C179" s="12" t="s">
        <v>390</v>
      </c>
      <c r="D179" s="13" t="s">
        <v>14</v>
      </c>
      <c r="E179" s="2" t="s">
        <v>32</v>
      </c>
      <c r="F179" s="14">
        <v>2</v>
      </c>
      <c r="G179" s="8" t="s">
        <v>391</v>
      </c>
      <c r="H179" s="4">
        <v>330</v>
      </c>
      <c r="I179" s="2">
        <f>H179*F179</f>
        <v>660</v>
      </c>
      <c r="J179" s="12"/>
      <c r="K179" s="2">
        <f>J179+I179</f>
        <v>660</v>
      </c>
      <c r="L179" s="12" t="s">
        <v>17</v>
      </c>
      <c r="M179" s="2" t="s">
        <v>386</v>
      </c>
    </row>
    <row r="180" customHeight="1" spans="1:13">
      <c r="A180" s="8">
        <v>567</v>
      </c>
      <c r="B180" s="3">
        <v>404100114062</v>
      </c>
      <c r="C180" s="15" t="s">
        <v>392</v>
      </c>
      <c r="D180" s="17" t="s">
        <v>14</v>
      </c>
      <c r="E180" s="2" t="s">
        <v>32</v>
      </c>
      <c r="F180" s="17">
        <v>2</v>
      </c>
      <c r="G180" s="19" t="s">
        <v>393</v>
      </c>
      <c r="H180" s="4">
        <v>330</v>
      </c>
      <c r="I180" s="2">
        <f>H180*F180</f>
        <v>660</v>
      </c>
      <c r="J180" s="17">
        <v>66</v>
      </c>
      <c r="K180" s="2">
        <f>J180+I180</f>
        <v>726</v>
      </c>
      <c r="L180" s="15" t="s">
        <v>17</v>
      </c>
      <c r="M180" s="2" t="s">
        <v>386</v>
      </c>
    </row>
  </sheetData>
  <autoFilter xmlns:etc="http://www.wps.cn/officeDocument/2017/etCustomData" ref="A1:M180" etc:filterBottomFollowUsedRange="0">
    <extLst/>
  </autoFilter>
  <sortState ref="A2:IV569" sortMethod="stroke">
    <sortCondition ref="C2:C569"/>
  </sortState>
  <conditionalFormatting sqref="G172">
    <cfRule type="expression" dxfId="0" priority="87">
      <formula>AND(SUMPRODUCT(IFERROR(1*(($G$172&amp;"x")=(G172&amp;"x")),0))&gt;1,NOT(ISBLANK(G172)))</formula>
    </cfRule>
  </conditionalFormatting>
  <conditionalFormatting sqref="G173">
    <cfRule type="expression" dxfId="0" priority="69">
      <formula>AND(SUMPRODUCT(IFERROR(1*(($G$173&amp;"x")=(G173&amp;"x")),0))&gt;1,NOT(ISBLANK(G173)))</formula>
    </cfRule>
  </conditionalFormatting>
  <conditionalFormatting sqref="G174">
    <cfRule type="expression" dxfId="0" priority="45">
      <formula>AND(SUMPRODUCT(IFERROR(1*(($G$174&amp;"x")=(G174&amp;"x")),0))&gt;1,NOT(ISBLANK(G174)))</formula>
    </cfRule>
  </conditionalFormatting>
  <conditionalFormatting sqref="G175">
    <cfRule type="expression" dxfId="0" priority="23">
      <formula>AND(SUMPRODUCT(IFERROR(1*(($G$175&amp;"x")=(G175&amp;"x")),0))&gt;1,NOT(ISBLANK(G175)))</formula>
    </cfRule>
  </conditionalFormatting>
  <conditionalFormatting sqref="B1:B29 B31:B88 B90:B152 B154:B180">
    <cfRule type="expression" dxfId="0" priority="2113">
      <formula>AND(SUMPRODUCT(IFERROR(1*(($B$1:$B$32&amp;"x")=(B1&amp;"x")),0))+SUMPRODUCT(IFERROR(1*(($B$33:$B$131&amp;"x")=(B1&amp;"x")),0))+SUMPRODUCT(IFERROR(1*(($B$139:$B$152&amp;"x")=(B1&amp;"x")),0))+SUMPRODUCT(IFERROR(1*(($B$155:$B$180&amp;"x")=(B1&amp;"x")),0))+SUMPRODUCT(IFERROR(1*(($B$154:$B$154&amp;"x")=(B1&amp;"x")),0))+SUMPRODUCT(IFERROR(1*(($B$134:$B$138&amp;"x")=(B1&amp;"x")),0))+SUMPRODUCT(IFERROR(1*(($B$132:$B$133&amp;"x")=(B1&amp;"x")),0))&gt;1,NOT(ISBLANK(B1)))</formula>
    </cfRule>
  </conditionalFormatting>
  <conditionalFormatting sqref="G42:G48 G2:G7 G9:G11 G164:G169 G14:G15 G17:G18 G157:G162 G152 G20 G125:G132 G22:G28 G134:G150 G31 G105:G123 G33:G40 G51 G54 G60:G68 G71:G78 G81:G88 G99:G103 G171 G90:G95 G154 G57">
    <cfRule type="expression" dxfId="0" priority="2105">
      <formula>AND(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+SUMPRODUCT(IFERROR(1*((#REF!&amp;"x")=(G2&amp;"x")),0))&gt;1,NOT(ISBLANK(G2)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喵讲师编号：78613</cp:lastModifiedBy>
  <dcterms:created xsi:type="dcterms:W3CDTF">2022-04-19T16:38:00Z</dcterms:created>
  <dcterms:modified xsi:type="dcterms:W3CDTF">2025-11-25T08:03:47Z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B72760F654B44AB38F389568E388D23D</vt:lpwstr>
  </property>
  <property fmtid="{D5CDD505-2E9C-101B-9397-08002B2CF9AE}" pid="3" name="commondata">
    <vt:lpwstr>eyJoZGlkIjoiM2I5NDU1ZmMxNDU1ZmNhY2ViY2M2YTIzYjQ2ZGEwODgifQ==</vt:lpwstr>
  </property>
  <property fmtid="{D5CDD505-2E9C-101B-9397-08002B2CF9AE}" pid="4" name="KSOProductBuildVer">
    <vt:lpwstr>2052-12.1.0.23125</vt:lpwstr>
  </property>
  <property fmtid="{D5CDD505-2E9C-101B-9397-08002B2CF9AE}" pid="5" name="KSOReadingLayout">
    <vt:bool>true</vt:bool>
  </property>
</Properties>
</file>